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0DDA9B6D-189F-47CA-92A9-4B977226343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Sheet1!$K$1:$K$82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" i="1" l="1"/>
  <c r="Q4" i="1" s="1"/>
  <c r="P5" i="1"/>
  <c r="Q5" i="1" s="1"/>
  <c r="P6" i="1"/>
  <c r="Q6" i="1" s="1"/>
  <c r="P7" i="1"/>
  <c r="Q7" i="1" s="1"/>
  <c r="P8" i="1"/>
  <c r="Q8" i="1" s="1"/>
  <c r="P9" i="1"/>
  <c r="Q9" i="1" s="1"/>
  <c r="P10" i="1"/>
  <c r="Q10" i="1" s="1"/>
  <c r="P11" i="1"/>
  <c r="Q11" i="1" s="1"/>
  <c r="P12" i="1"/>
  <c r="Q12" i="1" s="1"/>
  <c r="P13" i="1"/>
  <c r="Q13" i="1" s="1"/>
  <c r="P14" i="1"/>
  <c r="Q14" i="1" s="1"/>
  <c r="P15" i="1"/>
  <c r="Q15" i="1" s="1"/>
  <c r="P16" i="1"/>
  <c r="Q16" i="1" s="1"/>
  <c r="P17" i="1"/>
  <c r="Q17" i="1" s="1"/>
  <c r="P18" i="1"/>
  <c r="Q18" i="1" s="1"/>
  <c r="P19" i="1"/>
  <c r="Q19" i="1" s="1"/>
  <c r="P20" i="1"/>
  <c r="Q20" i="1" s="1"/>
  <c r="P21" i="1"/>
  <c r="Q21" i="1" s="1"/>
  <c r="P22" i="1"/>
  <c r="Q22" i="1" s="1"/>
  <c r="P23" i="1"/>
  <c r="Q23" i="1" s="1"/>
  <c r="P24" i="1"/>
  <c r="Q24" i="1" s="1"/>
  <c r="P25" i="1"/>
  <c r="Q25" i="1" s="1"/>
  <c r="P26" i="1"/>
  <c r="Q26" i="1" s="1"/>
  <c r="P27" i="1"/>
  <c r="Q27" i="1" s="1"/>
  <c r="P28" i="1"/>
  <c r="Q28" i="1" s="1"/>
  <c r="P29" i="1"/>
  <c r="Q29" i="1" s="1"/>
  <c r="P30" i="1"/>
  <c r="Q30" i="1" s="1"/>
  <c r="P31" i="1"/>
  <c r="Q31" i="1" s="1"/>
  <c r="P32" i="1"/>
  <c r="Q32" i="1" s="1"/>
  <c r="P33" i="1"/>
  <c r="Q33" i="1" s="1"/>
  <c r="P34" i="1"/>
  <c r="Q34" i="1" s="1"/>
  <c r="P35" i="1"/>
  <c r="Q35" i="1" s="1"/>
  <c r="P36" i="1"/>
  <c r="Q36" i="1" s="1"/>
  <c r="P37" i="1"/>
  <c r="Q37" i="1" s="1"/>
  <c r="P38" i="1"/>
  <c r="Q38" i="1" s="1"/>
  <c r="P39" i="1"/>
  <c r="Q39" i="1" s="1"/>
  <c r="P40" i="1"/>
  <c r="Q40" i="1" s="1"/>
  <c r="P41" i="1"/>
  <c r="Q41" i="1" s="1"/>
  <c r="P42" i="1"/>
  <c r="Q42" i="1" s="1"/>
  <c r="P43" i="1"/>
  <c r="Q43" i="1" s="1"/>
  <c r="P44" i="1"/>
  <c r="Q44" i="1" s="1"/>
  <c r="P45" i="1"/>
  <c r="Q45" i="1" s="1"/>
  <c r="P46" i="1"/>
  <c r="Q46" i="1" s="1"/>
  <c r="P47" i="1"/>
  <c r="Q47" i="1" s="1"/>
  <c r="P48" i="1"/>
  <c r="Q48" i="1" s="1"/>
  <c r="P49" i="1"/>
  <c r="Q49" i="1" s="1"/>
  <c r="P50" i="1"/>
  <c r="Q50" i="1" s="1"/>
  <c r="P51" i="1"/>
  <c r="Q51" i="1" s="1"/>
  <c r="P52" i="1"/>
  <c r="Q52" i="1" s="1"/>
  <c r="P53" i="1"/>
  <c r="Q53" i="1" s="1"/>
  <c r="P54" i="1"/>
  <c r="Q54" i="1" s="1"/>
  <c r="P55" i="1"/>
  <c r="Q55" i="1" s="1"/>
  <c r="P56" i="1"/>
  <c r="Q56" i="1" s="1"/>
  <c r="P57" i="1"/>
  <c r="Q57" i="1" s="1"/>
  <c r="P58" i="1"/>
  <c r="Q58" i="1" s="1"/>
  <c r="P59" i="1"/>
  <c r="Q59" i="1" s="1"/>
  <c r="P60" i="1"/>
  <c r="Q60" i="1" s="1"/>
  <c r="P61" i="1"/>
  <c r="Q61" i="1" s="1"/>
  <c r="P62" i="1"/>
  <c r="Q62" i="1" s="1"/>
  <c r="P63" i="1"/>
  <c r="Q63" i="1" s="1"/>
  <c r="P64" i="1"/>
  <c r="Q64" i="1" s="1"/>
  <c r="P65" i="1"/>
  <c r="Q65" i="1" s="1"/>
  <c r="P66" i="1"/>
  <c r="Q66" i="1" s="1"/>
  <c r="P67" i="1"/>
  <c r="Q67" i="1" s="1"/>
  <c r="P68" i="1"/>
  <c r="Q68" i="1" s="1"/>
  <c r="P69" i="1"/>
  <c r="Q69" i="1" s="1"/>
  <c r="P70" i="1"/>
  <c r="Q70" i="1" s="1"/>
  <c r="P71" i="1"/>
  <c r="Q71" i="1" s="1"/>
  <c r="P72" i="1"/>
  <c r="Q72" i="1" s="1"/>
  <c r="P73" i="1"/>
  <c r="Q73" i="1" s="1"/>
  <c r="P74" i="1"/>
  <c r="Q74" i="1" s="1"/>
  <c r="P75" i="1"/>
  <c r="Q75" i="1" s="1"/>
  <c r="P76" i="1"/>
  <c r="Q76" i="1" s="1"/>
  <c r="P77" i="1"/>
  <c r="Q77" i="1" s="1"/>
  <c r="P78" i="1"/>
  <c r="Q78" i="1" s="1"/>
  <c r="P79" i="1"/>
  <c r="Q79" i="1" s="1"/>
  <c r="P80" i="1"/>
  <c r="Q80" i="1" s="1"/>
  <c r="P81" i="1"/>
  <c r="Q81" i="1" s="1"/>
  <c r="P82" i="1"/>
  <c r="Q82" i="1" s="1"/>
  <c r="P3" i="1"/>
  <c r="Q3" i="1" s="1"/>
</calcChain>
</file>

<file path=xl/sharedStrings.xml><?xml version="1.0" encoding="utf-8"?>
<sst xmlns="http://schemas.openxmlformats.org/spreadsheetml/2006/main" count="180" uniqueCount="18">
  <si>
    <t>Num.</t>
    <phoneticPr fontId="1" type="noConversion"/>
  </si>
  <si>
    <t>Gender</t>
    <phoneticPr fontId="1" type="noConversion"/>
  </si>
  <si>
    <t>Age</t>
    <phoneticPr fontId="1" type="noConversion"/>
  </si>
  <si>
    <t>Side</t>
    <phoneticPr fontId="1" type="noConversion"/>
  </si>
  <si>
    <t>Middle</t>
    <phoneticPr fontId="1" type="noConversion"/>
  </si>
  <si>
    <t>Distal</t>
    <phoneticPr fontId="1" type="noConversion"/>
  </si>
  <si>
    <t>Proximal</t>
    <phoneticPr fontId="1" type="noConversion"/>
  </si>
  <si>
    <t>Palmar Line</t>
  </si>
  <si>
    <t>Median Line</t>
  </si>
  <si>
    <t>Dorsal Line</t>
  </si>
  <si>
    <t>the maximum vertical distance from the medial wall of the distal radius to the radial point of the lunate</t>
    <phoneticPr fontId="1" type="noConversion"/>
  </si>
  <si>
    <t>the maximum vertical distance from the medial wall of the distal radius to the ulnar point of the lunate</t>
    <phoneticPr fontId="1" type="noConversion"/>
  </si>
  <si>
    <t>Full length of lunate</t>
  </si>
  <si>
    <t>Proportion</t>
  </si>
  <si>
    <t>L</t>
  </si>
  <si>
    <t>R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</si>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</sst>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176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2"/>
  <sheetViews>
    <sheetView tabSelected="1" workbookViewId="0">
      <selection activeCell="T14" sqref="T14"/>
    </sheetView>
  </sheetViews>
  <sheetFormatPr defaultRowHeight="13.8" x14ac:dyDescent="0.25"/>
  <cols>
    <col min="14" max="14" width="15.33203125" customWidth="1"/>
    <col min="15" max="15" width="11.21875" customWidth="1"/>
    <col min="16" max="16" width="11.88671875" customWidth="1"/>
    <col min="17" max="17" width="10.33203125" customWidth="1"/>
  </cols>
  <sheetData>
    <row r="1" spans="1:20" x14ac:dyDescent="0.25">
      <c r="A1" s="7" t="s">
        <v>0</v>
      </c>
      <c r="B1" s="7" t="s">
        <v>6</v>
      </c>
      <c r="C1" s="7"/>
      <c r="D1" s="7"/>
      <c r="E1" s="7" t="s">
        <v>4</v>
      </c>
      <c r="F1" s="7"/>
      <c r="G1" s="7"/>
      <c r="H1" s="7" t="s">
        <v>5</v>
      </c>
      <c r="I1" s="7"/>
      <c r="J1" s="7"/>
      <c r="N1" s="7" t="s">
        <v>11</v>
      </c>
      <c r="O1" s="7" t="s">
        <v>10</v>
      </c>
    </row>
    <row r="2" spans="1:20" x14ac:dyDescent="0.25">
      <c r="A2" s="7"/>
      <c r="B2" s="1" t="s">
        <v>7</v>
      </c>
      <c r="C2" s="1" t="s">
        <v>8</v>
      </c>
      <c r="D2" s="1" t="s">
        <v>9</v>
      </c>
      <c r="E2" s="1" t="s">
        <v>7</v>
      </c>
      <c r="F2" s="1" t="s">
        <v>8</v>
      </c>
      <c r="G2" s="1" t="s">
        <v>9</v>
      </c>
      <c r="H2" s="1" t="s">
        <v>7</v>
      </c>
      <c r="I2" s="1" t="s">
        <v>8</v>
      </c>
      <c r="J2" s="1" t="s">
        <v>9</v>
      </c>
      <c r="K2" s="1" t="s">
        <v>1</v>
      </c>
      <c r="L2" s="1" t="s">
        <v>2</v>
      </c>
      <c r="M2" s="1" t="s">
        <v>3</v>
      </c>
      <c r="N2" s="7"/>
      <c r="O2" s="7"/>
      <c r="P2" s="3" t="s">
        <v>12</v>
      </c>
      <c r="Q2" s="3" t="s">
        <v>13</v>
      </c>
    </row>
    <row r="3" spans="1:20" x14ac:dyDescent="0.25">
      <c r="A3" s="1">
        <v>1</v>
      </c>
      <c r="B3" s="1">
        <v>4.2699999999999996</v>
      </c>
      <c r="C3" s="1">
        <v>0.39</v>
      </c>
      <c r="D3" s="1">
        <v>2.65</v>
      </c>
      <c r="E3" s="2">
        <v>3.68</v>
      </c>
      <c r="F3" s="1">
        <v>7.0000000000000007E-2</v>
      </c>
      <c r="G3" s="1">
        <v>2.87</v>
      </c>
      <c r="H3" s="1">
        <v>9.7200000000000006</v>
      </c>
      <c r="I3" s="1">
        <v>2.37</v>
      </c>
      <c r="J3" s="1">
        <v>4.87</v>
      </c>
      <c r="K3" t="s">
        <v>16</v>
      </c>
      <c r="L3">
        <v>37</v>
      </c>
      <c r="M3" t="s">
        <v>14</v>
      </c>
      <c r="N3" s="1">
        <v>8.09</v>
      </c>
      <c r="O3" s="1">
        <v>8.35</v>
      </c>
      <c r="P3">
        <f>N3+O3</f>
        <v>16.439999999999998</v>
      </c>
      <c r="Q3" s="4">
        <f>N3/P3*100%</f>
        <v>0.49209245742092461</v>
      </c>
    </row>
    <row r="4" spans="1:20" x14ac:dyDescent="0.25">
      <c r="A4" s="1">
        <v>2</v>
      </c>
      <c r="B4" s="1">
        <v>2.4</v>
      </c>
      <c r="C4" s="1">
        <v>0.89</v>
      </c>
      <c r="D4" s="1">
        <v>3.05</v>
      </c>
      <c r="E4" s="2">
        <v>0.47</v>
      </c>
      <c r="F4" s="1">
        <v>0.35</v>
      </c>
      <c r="G4" s="1">
        <v>3.38</v>
      </c>
      <c r="H4" s="1">
        <v>7.96</v>
      </c>
      <c r="I4" s="1">
        <v>3</v>
      </c>
      <c r="J4" s="1">
        <v>4.18</v>
      </c>
      <c r="K4" t="s">
        <v>17</v>
      </c>
      <c r="L4">
        <v>29</v>
      </c>
      <c r="M4" t="s">
        <v>14</v>
      </c>
      <c r="N4" s="1">
        <v>6.53</v>
      </c>
      <c r="O4" s="1">
        <v>10.45</v>
      </c>
      <c r="P4">
        <f t="shared" ref="P4:P67" si="0">N4+O4</f>
        <v>16.98</v>
      </c>
      <c r="Q4" s="4">
        <f t="shared" ref="Q4:Q67" si="1">N4/P4*100%</f>
        <v>0.38457008244994112</v>
      </c>
    </row>
    <row r="5" spans="1:20" x14ac:dyDescent="0.25">
      <c r="A5" s="5">
        <v>3</v>
      </c>
      <c r="B5" s="1">
        <v>5.52</v>
      </c>
      <c r="C5" s="1">
        <v>0.4</v>
      </c>
      <c r="D5" s="1">
        <v>0.89</v>
      </c>
      <c r="E5" s="2">
        <v>3.41</v>
      </c>
      <c r="F5" s="1">
        <v>0.23</v>
      </c>
      <c r="G5" s="1">
        <v>1.69</v>
      </c>
      <c r="H5" s="1">
        <v>2.66</v>
      </c>
      <c r="I5" s="1">
        <v>1.51</v>
      </c>
      <c r="J5" s="1">
        <v>2.89</v>
      </c>
      <c r="K5" t="s">
        <v>16</v>
      </c>
      <c r="L5">
        <v>80</v>
      </c>
      <c r="M5" t="s">
        <v>14</v>
      </c>
      <c r="N5" s="1">
        <v>8.68</v>
      </c>
      <c r="O5" s="1">
        <v>9.8000000000000007</v>
      </c>
      <c r="P5">
        <f t="shared" si="0"/>
        <v>18.48</v>
      </c>
      <c r="Q5" s="4">
        <f t="shared" si="1"/>
        <v>0.46969696969696967</v>
      </c>
    </row>
    <row r="6" spans="1:20" x14ac:dyDescent="0.25">
      <c r="A6" s="5">
        <v>4</v>
      </c>
      <c r="B6" s="1">
        <v>8.77</v>
      </c>
      <c r="C6" s="1">
        <v>4</v>
      </c>
      <c r="D6" s="1">
        <v>4.6900000000000004</v>
      </c>
      <c r="E6" s="2">
        <v>5.24</v>
      </c>
      <c r="F6" s="1">
        <v>0.3</v>
      </c>
      <c r="G6" s="1">
        <v>2.91</v>
      </c>
      <c r="H6" s="1">
        <v>5.99</v>
      </c>
      <c r="I6" s="1">
        <v>2.0699999999999998</v>
      </c>
      <c r="J6" s="1">
        <v>4.62</v>
      </c>
      <c r="K6" t="s">
        <v>17</v>
      </c>
      <c r="L6">
        <v>37</v>
      </c>
      <c r="M6" t="s">
        <v>15</v>
      </c>
      <c r="N6" s="1">
        <v>4.75</v>
      </c>
      <c r="O6" s="1">
        <v>11.41</v>
      </c>
      <c r="P6">
        <f t="shared" si="0"/>
        <v>16.16</v>
      </c>
      <c r="Q6" s="4">
        <f t="shared" si="1"/>
        <v>0.29393564356435642</v>
      </c>
    </row>
    <row r="7" spans="1:20" x14ac:dyDescent="0.25">
      <c r="A7" s="5">
        <v>5</v>
      </c>
      <c r="B7" s="1">
        <v>6.89</v>
      </c>
      <c r="C7" s="1">
        <v>2.23</v>
      </c>
      <c r="D7" s="1">
        <v>4.46</v>
      </c>
      <c r="E7" s="2">
        <v>0.9</v>
      </c>
      <c r="F7" s="1">
        <v>0.68</v>
      </c>
      <c r="G7" s="1">
        <v>0.97</v>
      </c>
      <c r="H7" s="1">
        <v>1.8</v>
      </c>
      <c r="I7" s="1">
        <v>0.37</v>
      </c>
      <c r="J7" s="1">
        <v>3.91</v>
      </c>
      <c r="K7" t="s">
        <v>16</v>
      </c>
      <c r="L7">
        <v>55</v>
      </c>
      <c r="M7" t="s">
        <v>15</v>
      </c>
      <c r="N7" s="1">
        <v>9.0399999999999991</v>
      </c>
      <c r="O7" s="1">
        <v>5.62</v>
      </c>
      <c r="P7">
        <f t="shared" si="0"/>
        <v>14.66</v>
      </c>
      <c r="Q7" s="4">
        <f t="shared" si="1"/>
        <v>0.61664392905866294</v>
      </c>
    </row>
    <row r="8" spans="1:20" x14ac:dyDescent="0.25">
      <c r="A8" s="5">
        <v>6</v>
      </c>
      <c r="B8" s="1">
        <v>7.89</v>
      </c>
      <c r="C8" s="1">
        <v>2.5299999999999998</v>
      </c>
      <c r="D8" s="1">
        <v>4.1399999999999997</v>
      </c>
      <c r="E8" s="2">
        <v>4.29</v>
      </c>
      <c r="F8" s="1">
        <v>1.01</v>
      </c>
      <c r="G8" s="1">
        <v>2.1800000000000002</v>
      </c>
      <c r="H8" s="1">
        <v>7.4</v>
      </c>
      <c r="I8" s="1">
        <v>3.13</v>
      </c>
      <c r="J8" s="1">
        <v>4.7300000000000004</v>
      </c>
      <c r="K8" t="s">
        <v>16</v>
      </c>
      <c r="L8">
        <v>17</v>
      </c>
      <c r="M8" t="s">
        <v>14</v>
      </c>
      <c r="N8" s="1">
        <v>9.6199999999999992</v>
      </c>
      <c r="O8" s="1">
        <v>3.98</v>
      </c>
      <c r="P8">
        <f t="shared" si="0"/>
        <v>13.6</v>
      </c>
      <c r="Q8" s="4">
        <f t="shared" si="1"/>
        <v>0.70735294117647052</v>
      </c>
    </row>
    <row r="9" spans="1:20" x14ac:dyDescent="0.25">
      <c r="A9" s="5">
        <v>7</v>
      </c>
      <c r="B9" s="1">
        <v>5.62</v>
      </c>
      <c r="C9" s="1">
        <v>0.48</v>
      </c>
      <c r="D9" s="1">
        <v>2.78</v>
      </c>
      <c r="E9" s="2">
        <v>4.37</v>
      </c>
      <c r="F9" s="1">
        <v>0.08</v>
      </c>
      <c r="G9" s="1">
        <v>1.18</v>
      </c>
      <c r="H9" s="1">
        <v>1.98</v>
      </c>
      <c r="I9" s="1">
        <v>0.8</v>
      </c>
      <c r="J9" s="1">
        <v>4.04</v>
      </c>
      <c r="K9" t="s">
        <v>16</v>
      </c>
      <c r="L9">
        <v>34</v>
      </c>
      <c r="M9" t="s">
        <v>14</v>
      </c>
      <c r="N9" s="1">
        <v>6.91</v>
      </c>
      <c r="O9" s="1">
        <v>9.02</v>
      </c>
      <c r="P9">
        <f t="shared" si="0"/>
        <v>15.93</v>
      </c>
      <c r="Q9" s="4">
        <f t="shared" si="1"/>
        <v>0.43377275580665414</v>
      </c>
    </row>
    <row r="10" spans="1:20" x14ac:dyDescent="0.25">
      <c r="A10" s="5">
        <v>8</v>
      </c>
      <c r="B10" s="1">
        <v>8.15</v>
      </c>
      <c r="C10" s="1">
        <v>3.08</v>
      </c>
      <c r="D10" s="1">
        <v>3.97</v>
      </c>
      <c r="E10" s="2">
        <v>3.17</v>
      </c>
      <c r="F10" s="1">
        <v>0.38</v>
      </c>
      <c r="G10" s="1">
        <v>3.15</v>
      </c>
      <c r="H10" s="1">
        <v>2.62</v>
      </c>
      <c r="I10" s="1">
        <v>0.45</v>
      </c>
      <c r="J10" s="1">
        <v>1.47</v>
      </c>
      <c r="K10" t="s">
        <v>16</v>
      </c>
      <c r="L10">
        <v>35</v>
      </c>
      <c r="M10" t="s">
        <v>15</v>
      </c>
      <c r="N10" s="1">
        <v>11.43</v>
      </c>
      <c r="O10" s="1">
        <v>3.93</v>
      </c>
      <c r="P10">
        <f t="shared" si="0"/>
        <v>15.36</v>
      </c>
      <c r="Q10" s="4">
        <f t="shared" si="1"/>
        <v>0.744140625</v>
      </c>
    </row>
    <row r="11" spans="1:20" x14ac:dyDescent="0.25">
      <c r="A11" s="5">
        <v>9</v>
      </c>
      <c r="B11" s="1">
        <v>5.48</v>
      </c>
      <c r="C11" s="1">
        <v>0.96</v>
      </c>
      <c r="D11" s="1">
        <v>0.65</v>
      </c>
      <c r="E11" s="2">
        <v>4.38</v>
      </c>
      <c r="F11" s="1">
        <v>0.2</v>
      </c>
      <c r="G11" s="1">
        <v>1.7</v>
      </c>
      <c r="H11" s="1">
        <v>3.15</v>
      </c>
      <c r="I11" s="1">
        <v>0.4</v>
      </c>
      <c r="J11" s="1">
        <v>2.14</v>
      </c>
      <c r="K11" t="s">
        <v>16</v>
      </c>
      <c r="L11">
        <v>32</v>
      </c>
      <c r="M11" t="s">
        <v>15</v>
      </c>
      <c r="N11" s="1">
        <v>4.0999999999999996</v>
      </c>
      <c r="O11" s="1">
        <v>10.83</v>
      </c>
      <c r="P11">
        <f t="shared" si="0"/>
        <v>14.93</v>
      </c>
      <c r="Q11" s="4">
        <f t="shared" si="1"/>
        <v>0.2746148693904889</v>
      </c>
      <c r="T11" s="6"/>
    </row>
    <row r="12" spans="1:20" x14ac:dyDescent="0.25">
      <c r="A12" s="5">
        <v>10</v>
      </c>
      <c r="B12" s="1">
        <v>3.58</v>
      </c>
      <c r="C12" s="1">
        <v>1.39</v>
      </c>
      <c r="D12" s="1">
        <v>4.4000000000000004</v>
      </c>
      <c r="E12" s="2">
        <v>2.19</v>
      </c>
      <c r="F12" s="1">
        <v>0.44</v>
      </c>
      <c r="G12" s="1">
        <v>0.99</v>
      </c>
      <c r="H12" s="1">
        <v>4.0999999999999996</v>
      </c>
      <c r="I12" s="1">
        <v>0.87</v>
      </c>
      <c r="J12" s="1">
        <v>2.0699999999999998</v>
      </c>
      <c r="K12" t="s">
        <v>17</v>
      </c>
      <c r="L12">
        <v>54</v>
      </c>
      <c r="M12" t="s">
        <v>15</v>
      </c>
      <c r="N12" s="1">
        <v>4.79</v>
      </c>
      <c r="O12" s="1">
        <v>9.15</v>
      </c>
      <c r="P12">
        <f t="shared" si="0"/>
        <v>13.940000000000001</v>
      </c>
      <c r="Q12" s="4">
        <f t="shared" si="1"/>
        <v>0.34361549497847915</v>
      </c>
    </row>
    <row r="13" spans="1:20" x14ac:dyDescent="0.25">
      <c r="A13" s="5">
        <v>11</v>
      </c>
      <c r="B13" s="1">
        <v>3.51</v>
      </c>
      <c r="C13" s="1">
        <v>1.39</v>
      </c>
      <c r="D13" s="1">
        <v>4.4000000000000004</v>
      </c>
      <c r="E13" s="2">
        <v>5.1100000000000003</v>
      </c>
      <c r="F13" s="1">
        <v>0.61</v>
      </c>
      <c r="G13" s="1">
        <v>1.65</v>
      </c>
      <c r="H13" s="1">
        <v>5.2</v>
      </c>
      <c r="I13" s="1">
        <v>3.12</v>
      </c>
      <c r="J13" s="1">
        <v>2.78</v>
      </c>
      <c r="K13" t="s">
        <v>16</v>
      </c>
      <c r="L13">
        <v>64</v>
      </c>
      <c r="M13" t="s">
        <v>14</v>
      </c>
      <c r="N13" s="1">
        <v>9.8000000000000007</v>
      </c>
      <c r="O13" s="1">
        <v>5.35</v>
      </c>
      <c r="P13">
        <f t="shared" si="0"/>
        <v>15.15</v>
      </c>
      <c r="Q13" s="4">
        <f t="shared" si="1"/>
        <v>0.64686468646864692</v>
      </c>
    </row>
    <row r="14" spans="1:20" x14ac:dyDescent="0.25">
      <c r="A14" s="5">
        <v>12</v>
      </c>
      <c r="B14" s="1">
        <v>5.25</v>
      </c>
      <c r="C14" s="1">
        <v>1.9</v>
      </c>
      <c r="D14" s="1">
        <v>0.94</v>
      </c>
      <c r="E14" s="2">
        <v>4.46</v>
      </c>
      <c r="F14" s="1">
        <v>0.91</v>
      </c>
      <c r="G14" s="1">
        <v>1.68</v>
      </c>
      <c r="H14" s="1">
        <v>7.6</v>
      </c>
      <c r="I14" s="1">
        <v>1.46</v>
      </c>
      <c r="J14" s="1">
        <v>3.14</v>
      </c>
      <c r="K14" t="s">
        <v>17</v>
      </c>
      <c r="L14">
        <v>56</v>
      </c>
      <c r="M14" t="s">
        <v>14</v>
      </c>
      <c r="N14" s="1">
        <v>0.99</v>
      </c>
      <c r="O14" s="1">
        <v>11.76</v>
      </c>
      <c r="P14">
        <f t="shared" si="0"/>
        <v>12.75</v>
      </c>
      <c r="Q14" s="4">
        <f t="shared" si="1"/>
        <v>7.7647058823529416E-2</v>
      </c>
    </row>
    <row r="15" spans="1:20" x14ac:dyDescent="0.25">
      <c r="A15" s="5">
        <v>13</v>
      </c>
      <c r="B15" s="1">
        <v>5.46</v>
      </c>
      <c r="C15" s="1">
        <v>0.87</v>
      </c>
      <c r="D15" s="1">
        <v>0.59</v>
      </c>
      <c r="E15" s="2">
        <v>4.2</v>
      </c>
      <c r="F15" s="1">
        <v>0.42</v>
      </c>
      <c r="G15" s="1">
        <v>0.82</v>
      </c>
      <c r="H15" s="1">
        <v>4.7</v>
      </c>
      <c r="I15" s="1">
        <v>1.34</v>
      </c>
      <c r="J15" s="1">
        <v>2.88</v>
      </c>
      <c r="K15" t="s">
        <v>16</v>
      </c>
      <c r="L15">
        <v>16</v>
      </c>
      <c r="M15" t="s">
        <v>14</v>
      </c>
      <c r="N15" s="1">
        <v>3.67</v>
      </c>
      <c r="O15" s="1">
        <v>11.26</v>
      </c>
      <c r="P15">
        <f t="shared" si="0"/>
        <v>14.93</v>
      </c>
      <c r="Q15" s="4">
        <f t="shared" si="1"/>
        <v>0.24581379772270595</v>
      </c>
    </row>
    <row r="16" spans="1:20" x14ac:dyDescent="0.25">
      <c r="A16" s="5">
        <v>14</v>
      </c>
      <c r="B16" s="1">
        <v>2.13</v>
      </c>
      <c r="C16" s="1">
        <v>1.9</v>
      </c>
      <c r="D16" s="1">
        <v>5.21</v>
      </c>
      <c r="E16" s="2">
        <v>0.51</v>
      </c>
      <c r="F16" s="1">
        <v>0.17</v>
      </c>
      <c r="G16" s="1">
        <v>4.28</v>
      </c>
      <c r="H16" s="1">
        <v>3.75</v>
      </c>
      <c r="I16" s="1">
        <v>1.81</v>
      </c>
      <c r="J16" s="1">
        <v>3.89</v>
      </c>
      <c r="K16" t="s">
        <v>17</v>
      </c>
      <c r="L16">
        <v>56</v>
      </c>
      <c r="M16" t="s">
        <v>15</v>
      </c>
      <c r="N16" s="1">
        <v>8.3699999999999992</v>
      </c>
      <c r="O16" s="1">
        <v>5.9</v>
      </c>
      <c r="P16">
        <f t="shared" si="0"/>
        <v>14.27</v>
      </c>
      <c r="Q16" s="4">
        <f t="shared" si="1"/>
        <v>0.58654519971969166</v>
      </c>
    </row>
    <row r="17" spans="1:17" x14ac:dyDescent="0.25">
      <c r="A17" s="5">
        <v>15</v>
      </c>
      <c r="B17" s="1">
        <v>2.09</v>
      </c>
      <c r="C17" s="1">
        <v>2.48</v>
      </c>
      <c r="D17" s="1">
        <v>5.25</v>
      </c>
      <c r="E17" s="2">
        <v>2.69</v>
      </c>
      <c r="F17" s="1">
        <v>0.68</v>
      </c>
      <c r="G17" s="1">
        <v>6.24</v>
      </c>
      <c r="H17" s="1">
        <v>5.63</v>
      </c>
      <c r="I17" s="1">
        <v>1.8</v>
      </c>
      <c r="J17" s="1">
        <v>6.14</v>
      </c>
      <c r="K17" t="s">
        <v>17</v>
      </c>
      <c r="L17">
        <v>56</v>
      </c>
      <c r="M17" t="s">
        <v>15</v>
      </c>
      <c r="N17" s="1">
        <v>2.4900000000000002</v>
      </c>
      <c r="O17" s="1">
        <v>12.14</v>
      </c>
      <c r="P17">
        <f t="shared" si="0"/>
        <v>14.63</v>
      </c>
      <c r="Q17" s="4">
        <f t="shared" si="1"/>
        <v>0.17019822282980179</v>
      </c>
    </row>
    <row r="18" spans="1:17" x14ac:dyDescent="0.25">
      <c r="A18" s="5">
        <v>16</v>
      </c>
      <c r="B18" s="1">
        <v>4.83</v>
      </c>
      <c r="C18" s="1">
        <v>0.75</v>
      </c>
      <c r="D18" s="1">
        <v>0.18</v>
      </c>
      <c r="E18" s="2">
        <v>2.65</v>
      </c>
      <c r="F18" s="1">
        <v>0.08</v>
      </c>
      <c r="G18" s="1">
        <v>1.03</v>
      </c>
      <c r="H18" s="1">
        <v>2.33</v>
      </c>
      <c r="I18" s="1">
        <v>1.43</v>
      </c>
      <c r="J18" s="1">
        <v>1.05</v>
      </c>
      <c r="K18" t="s">
        <v>16</v>
      </c>
      <c r="L18">
        <v>66</v>
      </c>
      <c r="M18" t="s">
        <v>15</v>
      </c>
      <c r="N18" s="1">
        <v>8.08</v>
      </c>
      <c r="O18" s="1">
        <v>9.0500000000000007</v>
      </c>
      <c r="P18">
        <f t="shared" si="0"/>
        <v>17.130000000000003</v>
      </c>
      <c r="Q18" s="4">
        <f t="shared" si="1"/>
        <v>0.47168709865732628</v>
      </c>
    </row>
    <row r="19" spans="1:17" x14ac:dyDescent="0.25">
      <c r="A19" s="5">
        <v>17</v>
      </c>
      <c r="B19" s="1">
        <v>4.68</v>
      </c>
      <c r="C19" s="1">
        <v>3.47</v>
      </c>
      <c r="D19" s="1">
        <v>5.25</v>
      </c>
      <c r="E19" s="2">
        <v>0.55000000000000004</v>
      </c>
      <c r="F19" s="1">
        <v>0.61</v>
      </c>
      <c r="G19" s="1">
        <v>3.26</v>
      </c>
      <c r="H19" s="1">
        <v>2.5499999999999998</v>
      </c>
      <c r="I19" s="1">
        <v>1.1399999999999999</v>
      </c>
      <c r="J19" s="1">
        <v>3.46</v>
      </c>
      <c r="K19" t="s">
        <v>17</v>
      </c>
      <c r="L19">
        <v>63</v>
      </c>
      <c r="M19" t="s">
        <v>14</v>
      </c>
      <c r="N19" s="1">
        <v>4.38</v>
      </c>
      <c r="O19" s="1">
        <v>10.96</v>
      </c>
      <c r="P19">
        <f t="shared" si="0"/>
        <v>15.34</v>
      </c>
      <c r="Q19" s="4">
        <f t="shared" si="1"/>
        <v>0.28552803129074317</v>
      </c>
    </row>
    <row r="20" spans="1:17" x14ac:dyDescent="0.25">
      <c r="A20" s="5">
        <v>18</v>
      </c>
      <c r="B20" s="1">
        <v>3.66</v>
      </c>
      <c r="C20" s="1">
        <v>1.44</v>
      </c>
      <c r="D20" s="1">
        <v>2.82</v>
      </c>
      <c r="E20" s="2">
        <v>2.4900000000000002</v>
      </c>
      <c r="F20" s="1">
        <v>0.28999999999999998</v>
      </c>
      <c r="G20" s="1">
        <v>1.17</v>
      </c>
      <c r="H20" s="1">
        <v>2.88</v>
      </c>
      <c r="I20" s="1">
        <v>0.36</v>
      </c>
      <c r="J20" s="1">
        <v>3.36</v>
      </c>
      <c r="K20" t="s">
        <v>17</v>
      </c>
      <c r="L20">
        <v>37</v>
      </c>
      <c r="M20" t="s">
        <v>15</v>
      </c>
      <c r="N20" s="1">
        <v>1.1299999999999999</v>
      </c>
      <c r="O20" s="1">
        <v>11.3</v>
      </c>
      <c r="P20">
        <f t="shared" si="0"/>
        <v>12.43</v>
      </c>
      <c r="Q20" s="4">
        <f t="shared" si="1"/>
        <v>9.0909090909090898E-2</v>
      </c>
    </row>
    <row r="21" spans="1:17" x14ac:dyDescent="0.25">
      <c r="A21" s="5">
        <v>19</v>
      </c>
      <c r="B21" s="1">
        <v>8.48</v>
      </c>
      <c r="C21" s="1">
        <v>2.78</v>
      </c>
      <c r="D21" s="1">
        <v>1.26</v>
      </c>
      <c r="E21" s="2">
        <v>4.3600000000000003</v>
      </c>
      <c r="F21" s="1">
        <v>1.01</v>
      </c>
      <c r="G21" s="1">
        <v>1.28</v>
      </c>
      <c r="H21" s="1">
        <v>8.1300000000000008</v>
      </c>
      <c r="I21" s="1">
        <v>2.15</v>
      </c>
      <c r="J21" s="1">
        <v>2.42</v>
      </c>
      <c r="K21" t="s">
        <v>17</v>
      </c>
      <c r="L21">
        <v>50</v>
      </c>
      <c r="M21" t="s">
        <v>15</v>
      </c>
      <c r="N21" s="1">
        <v>5.12</v>
      </c>
      <c r="O21" s="1">
        <v>9.2100000000000009</v>
      </c>
      <c r="P21">
        <f t="shared" si="0"/>
        <v>14.330000000000002</v>
      </c>
      <c r="Q21" s="4">
        <f t="shared" si="1"/>
        <v>0.35729239357990228</v>
      </c>
    </row>
    <row r="22" spans="1:17" x14ac:dyDescent="0.25">
      <c r="A22" s="5">
        <v>20</v>
      </c>
      <c r="B22" s="1">
        <v>7.85</v>
      </c>
      <c r="C22" s="1">
        <v>0.89</v>
      </c>
      <c r="D22" s="1">
        <v>3.39</v>
      </c>
      <c r="E22" s="2">
        <v>4.5599999999999996</v>
      </c>
      <c r="F22" s="1">
        <v>0.3</v>
      </c>
      <c r="G22" s="1">
        <v>0.48</v>
      </c>
      <c r="H22" s="1">
        <v>3.17</v>
      </c>
      <c r="I22" s="1">
        <v>0.42</v>
      </c>
      <c r="J22" s="1">
        <v>1.1499999999999999</v>
      </c>
      <c r="K22" t="s">
        <v>17</v>
      </c>
      <c r="L22">
        <v>57</v>
      </c>
      <c r="M22" t="s">
        <v>15</v>
      </c>
      <c r="N22" s="1">
        <v>5.85</v>
      </c>
      <c r="O22" s="1">
        <v>7.48</v>
      </c>
      <c r="P22">
        <f t="shared" si="0"/>
        <v>13.33</v>
      </c>
      <c r="Q22" s="4">
        <f t="shared" si="1"/>
        <v>0.43885971492873216</v>
      </c>
    </row>
    <row r="23" spans="1:17" x14ac:dyDescent="0.25">
      <c r="A23" s="5">
        <v>21</v>
      </c>
      <c r="B23" s="1">
        <v>2.8</v>
      </c>
      <c r="C23" s="1">
        <v>0.7</v>
      </c>
      <c r="D23" s="1">
        <v>2.77</v>
      </c>
      <c r="E23" s="2">
        <v>0.82</v>
      </c>
      <c r="F23" s="1">
        <v>0.83</v>
      </c>
      <c r="G23" s="1">
        <v>3.81</v>
      </c>
      <c r="H23" s="1">
        <v>4.16</v>
      </c>
      <c r="I23" s="1">
        <v>3.74</v>
      </c>
      <c r="J23" s="1">
        <v>7.86</v>
      </c>
      <c r="K23" t="s">
        <v>16</v>
      </c>
      <c r="L23">
        <v>29</v>
      </c>
      <c r="M23" t="s">
        <v>14</v>
      </c>
      <c r="N23" s="1">
        <v>5.17</v>
      </c>
      <c r="O23" s="1">
        <v>9.0299999999999994</v>
      </c>
      <c r="P23">
        <f t="shared" si="0"/>
        <v>14.2</v>
      </c>
      <c r="Q23" s="4">
        <f t="shared" si="1"/>
        <v>0.36408450704225354</v>
      </c>
    </row>
    <row r="24" spans="1:17" x14ac:dyDescent="0.25">
      <c r="A24" s="5">
        <v>22</v>
      </c>
      <c r="B24" s="1">
        <v>5.67</v>
      </c>
      <c r="C24" s="1">
        <v>1.34</v>
      </c>
      <c r="D24" s="1">
        <v>0.14000000000000001</v>
      </c>
      <c r="E24" s="2">
        <v>2.44</v>
      </c>
      <c r="F24" s="1">
        <v>0.27</v>
      </c>
      <c r="G24" s="1">
        <v>2.37</v>
      </c>
      <c r="H24" s="1">
        <v>3.62</v>
      </c>
      <c r="I24" s="1">
        <v>1.87</v>
      </c>
      <c r="J24" s="1">
        <v>4.93</v>
      </c>
      <c r="K24" t="s">
        <v>17</v>
      </c>
      <c r="L24">
        <v>61</v>
      </c>
      <c r="M24" t="s">
        <v>14</v>
      </c>
      <c r="N24" s="1">
        <v>4.68</v>
      </c>
      <c r="O24" s="1">
        <v>8.0299999999999994</v>
      </c>
      <c r="P24">
        <f t="shared" si="0"/>
        <v>12.709999999999999</v>
      </c>
      <c r="Q24" s="4">
        <f t="shared" si="1"/>
        <v>0.36821400472069238</v>
      </c>
    </row>
    <row r="25" spans="1:17" x14ac:dyDescent="0.25">
      <c r="A25" s="5">
        <v>23</v>
      </c>
      <c r="B25" s="1">
        <v>2.16</v>
      </c>
      <c r="C25" s="1">
        <v>2.41</v>
      </c>
      <c r="D25" s="1">
        <v>4.18</v>
      </c>
      <c r="E25" s="2">
        <v>1.79</v>
      </c>
      <c r="F25" s="1">
        <v>1.68</v>
      </c>
      <c r="G25" s="1">
        <v>3.92</v>
      </c>
      <c r="H25" s="1">
        <v>4.43</v>
      </c>
      <c r="I25" s="1">
        <v>3.67</v>
      </c>
      <c r="J25" s="1">
        <v>6.5</v>
      </c>
      <c r="K25" t="s">
        <v>17</v>
      </c>
      <c r="L25">
        <v>71</v>
      </c>
      <c r="M25" t="s">
        <v>15</v>
      </c>
      <c r="N25" s="1">
        <v>10.83</v>
      </c>
      <c r="O25" s="1">
        <v>3.93</v>
      </c>
      <c r="P25">
        <f t="shared" si="0"/>
        <v>14.76</v>
      </c>
      <c r="Q25" s="4">
        <f t="shared" si="1"/>
        <v>0.73373983739837401</v>
      </c>
    </row>
    <row r="26" spans="1:17" x14ac:dyDescent="0.25">
      <c r="A26" s="5">
        <v>24</v>
      </c>
      <c r="B26" s="1">
        <v>4.25</v>
      </c>
      <c r="C26" s="1">
        <v>1.95</v>
      </c>
      <c r="D26" s="1">
        <v>2.79</v>
      </c>
      <c r="E26" s="2">
        <v>1.53</v>
      </c>
      <c r="F26" s="1">
        <v>1.41</v>
      </c>
      <c r="G26" s="1">
        <v>3.12</v>
      </c>
      <c r="H26" s="1">
        <v>2.96</v>
      </c>
      <c r="I26" s="1">
        <v>2.35</v>
      </c>
      <c r="J26" s="1">
        <v>4.62</v>
      </c>
      <c r="K26" t="s">
        <v>16</v>
      </c>
      <c r="L26">
        <v>27</v>
      </c>
      <c r="M26" t="s">
        <v>15</v>
      </c>
      <c r="N26" s="1">
        <v>8.23</v>
      </c>
      <c r="O26" s="1">
        <v>10.199999999999999</v>
      </c>
      <c r="P26">
        <f t="shared" si="0"/>
        <v>18.43</v>
      </c>
      <c r="Q26" s="4">
        <f t="shared" si="1"/>
        <v>0.44655453065653827</v>
      </c>
    </row>
    <row r="27" spans="1:17" x14ac:dyDescent="0.25">
      <c r="A27" s="5">
        <v>25</v>
      </c>
      <c r="B27" s="1">
        <v>4.46</v>
      </c>
      <c r="C27" s="1">
        <v>1.21</v>
      </c>
      <c r="D27" s="1">
        <v>1.21</v>
      </c>
      <c r="E27" s="2">
        <v>3.92</v>
      </c>
      <c r="F27" s="1">
        <v>0.82</v>
      </c>
      <c r="G27" s="1">
        <v>1.01</v>
      </c>
      <c r="H27" s="1">
        <v>5.63</v>
      </c>
      <c r="I27" s="1">
        <v>1.81</v>
      </c>
      <c r="J27" s="1">
        <v>3.5</v>
      </c>
      <c r="K27" t="s">
        <v>17</v>
      </c>
      <c r="L27">
        <v>40</v>
      </c>
      <c r="M27" t="s">
        <v>15</v>
      </c>
      <c r="N27" s="1">
        <v>4.3499999999999996</v>
      </c>
      <c r="O27" s="1">
        <v>8.26</v>
      </c>
      <c r="P27">
        <f t="shared" si="0"/>
        <v>12.61</v>
      </c>
      <c r="Q27" s="4">
        <f t="shared" si="1"/>
        <v>0.34496431403647898</v>
      </c>
    </row>
    <row r="28" spans="1:17" x14ac:dyDescent="0.25">
      <c r="A28" s="5">
        <v>26</v>
      </c>
      <c r="B28" s="1">
        <v>2.63</v>
      </c>
      <c r="C28" s="1">
        <v>0.3</v>
      </c>
      <c r="D28" s="1">
        <v>0.3</v>
      </c>
      <c r="E28" s="2">
        <v>2.44</v>
      </c>
      <c r="F28" s="1">
        <v>0.77</v>
      </c>
      <c r="G28" s="1">
        <v>1.78</v>
      </c>
      <c r="H28" s="1">
        <v>3.8</v>
      </c>
      <c r="I28" s="1">
        <v>1.53</v>
      </c>
      <c r="J28" s="1">
        <v>3.09</v>
      </c>
      <c r="K28" t="s">
        <v>16</v>
      </c>
      <c r="L28">
        <v>67</v>
      </c>
      <c r="M28" t="s">
        <v>14</v>
      </c>
      <c r="N28" s="1">
        <v>7.94</v>
      </c>
      <c r="O28" s="1">
        <v>7.37</v>
      </c>
      <c r="P28">
        <f t="shared" si="0"/>
        <v>15.31</v>
      </c>
      <c r="Q28" s="4">
        <f t="shared" si="1"/>
        <v>0.51861528412802094</v>
      </c>
    </row>
    <row r="29" spans="1:17" x14ac:dyDescent="0.25">
      <c r="A29" s="5">
        <v>27</v>
      </c>
      <c r="B29" s="1">
        <v>2.86</v>
      </c>
      <c r="C29" s="1">
        <v>1.38</v>
      </c>
      <c r="D29" s="1">
        <v>2.91</v>
      </c>
      <c r="E29" s="2">
        <v>1.25</v>
      </c>
      <c r="F29" s="1">
        <v>1.55</v>
      </c>
      <c r="G29" s="1">
        <v>2.88</v>
      </c>
      <c r="H29" s="1">
        <v>5.05</v>
      </c>
      <c r="I29" s="1">
        <v>2.48</v>
      </c>
      <c r="J29" s="1">
        <v>5.74</v>
      </c>
      <c r="K29" t="s">
        <v>17</v>
      </c>
      <c r="L29">
        <v>52</v>
      </c>
      <c r="M29" t="s">
        <v>14</v>
      </c>
      <c r="N29" s="1">
        <v>5.69</v>
      </c>
      <c r="O29" s="1">
        <v>6.52</v>
      </c>
      <c r="P29">
        <f t="shared" si="0"/>
        <v>12.21</v>
      </c>
      <c r="Q29" s="4">
        <f t="shared" si="1"/>
        <v>0.46601146601146604</v>
      </c>
    </row>
    <row r="30" spans="1:17" x14ac:dyDescent="0.25">
      <c r="A30" s="5">
        <v>28</v>
      </c>
      <c r="B30" s="1">
        <v>5.68</v>
      </c>
      <c r="C30" s="1">
        <v>2.2200000000000002</v>
      </c>
      <c r="D30" s="1">
        <v>5.14</v>
      </c>
      <c r="E30" s="2">
        <v>4.1500000000000004</v>
      </c>
      <c r="F30" s="1">
        <v>0.88</v>
      </c>
      <c r="G30" s="1">
        <v>1.49</v>
      </c>
      <c r="H30" s="1">
        <v>8.18</v>
      </c>
      <c r="I30" s="1">
        <v>1.82</v>
      </c>
      <c r="J30" s="1">
        <v>2.21</v>
      </c>
      <c r="K30" t="s">
        <v>16</v>
      </c>
      <c r="L30">
        <v>20</v>
      </c>
      <c r="M30" t="s">
        <v>15</v>
      </c>
      <c r="N30" s="1">
        <v>12.56</v>
      </c>
      <c r="O30" s="1">
        <v>2.2799999999999998</v>
      </c>
      <c r="P30">
        <f t="shared" si="0"/>
        <v>14.84</v>
      </c>
      <c r="Q30" s="4">
        <f t="shared" si="1"/>
        <v>0.84636118598382748</v>
      </c>
    </row>
    <row r="31" spans="1:17" x14ac:dyDescent="0.25">
      <c r="A31" s="5">
        <v>29</v>
      </c>
      <c r="B31" s="1">
        <v>5.82</v>
      </c>
      <c r="C31" s="1">
        <v>1.72</v>
      </c>
      <c r="D31" s="1">
        <v>1.96</v>
      </c>
      <c r="E31" s="2">
        <v>2.69</v>
      </c>
      <c r="F31" s="1">
        <v>0.43</v>
      </c>
      <c r="G31" s="1">
        <v>0.67</v>
      </c>
      <c r="H31" s="1">
        <v>3.17</v>
      </c>
      <c r="I31" s="1">
        <v>0.26</v>
      </c>
      <c r="J31" s="1">
        <v>0.8</v>
      </c>
      <c r="K31" t="s">
        <v>16</v>
      </c>
      <c r="L31">
        <v>39</v>
      </c>
      <c r="M31" t="s">
        <v>14</v>
      </c>
      <c r="N31" s="1">
        <v>12.2</v>
      </c>
      <c r="O31" s="1">
        <v>3.29</v>
      </c>
      <c r="P31">
        <f t="shared" si="0"/>
        <v>15.489999999999998</v>
      </c>
      <c r="Q31" s="4">
        <f t="shared" si="1"/>
        <v>0.78760490639122016</v>
      </c>
    </row>
    <row r="32" spans="1:17" x14ac:dyDescent="0.25">
      <c r="A32" s="5">
        <v>30</v>
      </c>
      <c r="B32" s="1">
        <v>3.51</v>
      </c>
      <c r="C32" s="1">
        <v>0.67</v>
      </c>
      <c r="D32" s="1">
        <v>1.3</v>
      </c>
      <c r="E32" s="2">
        <v>3.86</v>
      </c>
      <c r="F32" s="1">
        <v>0.35</v>
      </c>
      <c r="G32" s="1">
        <v>1.66</v>
      </c>
      <c r="H32" s="1">
        <v>3.66</v>
      </c>
      <c r="I32" s="1">
        <v>1.42</v>
      </c>
      <c r="J32" s="1">
        <v>3.04</v>
      </c>
      <c r="K32" t="s">
        <v>17</v>
      </c>
      <c r="L32">
        <v>53</v>
      </c>
      <c r="M32" t="s">
        <v>14</v>
      </c>
      <c r="N32" s="1">
        <v>5.65</v>
      </c>
      <c r="O32" s="1">
        <v>8.82</v>
      </c>
      <c r="P32">
        <f t="shared" si="0"/>
        <v>14.47</v>
      </c>
      <c r="Q32" s="4">
        <f t="shared" si="1"/>
        <v>0.39046302695231516</v>
      </c>
    </row>
    <row r="33" spans="1:17" x14ac:dyDescent="0.25">
      <c r="A33" s="5">
        <v>31</v>
      </c>
      <c r="B33" s="1">
        <v>1.3</v>
      </c>
      <c r="C33" s="1">
        <v>0.67</v>
      </c>
      <c r="D33" s="1">
        <v>4.12</v>
      </c>
      <c r="E33" s="2">
        <v>2.1</v>
      </c>
      <c r="F33" s="1">
        <v>0.63</v>
      </c>
      <c r="G33" s="1">
        <v>3.11</v>
      </c>
      <c r="H33" s="1">
        <v>3.17</v>
      </c>
      <c r="I33" s="1">
        <v>1.75</v>
      </c>
      <c r="J33" s="1">
        <v>2.88</v>
      </c>
      <c r="K33" t="s">
        <v>16</v>
      </c>
      <c r="L33">
        <v>66</v>
      </c>
      <c r="M33" t="s">
        <v>15</v>
      </c>
      <c r="N33" s="1">
        <v>7.56</v>
      </c>
      <c r="O33" s="1">
        <v>9.7200000000000006</v>
      </c>
      <c r="P33">
        <f t="shared" si="0"/>
        <v>17.28</v>
      </c>
      <c r="Q33" s="4">
        <f t="shared" si="1"/>
        <v>0.43749999999999994</v>
      </c>
    </row>
    <row r="34" spans="1:17" x14ac:dyDescent="0.25">
      <c r="A34" s="5">
        <v>32</v>
      </c>
      <c r="B34" s="1">
        <v>5.26</v>
      </c>
      <c r="C34" s="1">
        <v>1.59</v>
      </c>
      <c r="D34" s="1">
        <v>0.78</v>
      </c>
      <c r="E34" s="2">
        <v>3.68</v>
      </c>
      <c r="F34" s="1">
        <v>0.68</v>
      </c>
      <c r="G34" s="1">
        <v>1.1200000000000001</v>
      </c>
      <c r="H34" s="1">
        <v>7.97</v>
      </c>
      <c r="I34" s="1">
        <v>2.84</v>
      </c>
      <c r="J34" s="1">
        <v>3.2</v>
      </c>
      <c r="K34" t="s">
        <v>17</v>
      </c>
      <c r="L34">
        <v>47</v>
      </c>
      <c r="M34" t="s">
        <v>15</v>
      </c>
      <c r="N34" s="1">
        <v>5.17</v>
      </c>
      <c r="O34" s="1">
        <v>7.12</v>
      </c>
      <c r="P34">
        <f t="shared" si="0"/>
        <v>12.29</v>
      </c>
      <c r="Q34" s="4">
        <f t="shared" si="1"/>
        <v>0.42066720911310013</v>
      </c>
    </row>
    <row r="35" spans="1:17" x14ac:dyDescent="0.25">
      <c r="A35" s="5">
        <v>33</v>
      </c>
      <c r="B35" s="1">
        <v>4.72</v>
      </c>
      <c r="C35" s="1">
        <v>1.24</v>
      </c>
      <c r="D35" s="1">
        <v>1.26</v>
      </c>
      <c r="E35" s="2">
        <v>1.1399999999999999</v>
      </c>
      <c r="F35" s="1">
        <v>0.93</v>
      </c>
      <c r="G35" s="1">
        <v>2.11</v>
      </c>
      <c r="H35" s="1">
        <v>2.38</v>
      </c>
      <c r="I35" s="1">
        <v>1.19</v>
      </c>
      <c r="J35" s="1">
        <v>3.82</v>
      </c>
      <c r="K35" t="s">
        <v>16</v>
      </c>
      <c r="L35">
        <v>36</v>
      </c>
      <c r="M35" t="s">
        <v>15</v>
      </c>
      <c r="N35" s="1">
        <v>8.14</v>
      </c>
      <c r="O35" s="1">
        <v>6.44</v>
      </c>
      <c r="P35">
        <f t="shared" si="0"/>
        <v>14.580000000000002</v>
      </c>
      <c r="Q35" s="4">
        <f t="shared" si="1"/>
        <v>0.5582990397805212</v>
      </c>
    </row>
    <row r="36" spans="1:17" x14ac:dyDescent="0.25">
      <c r="A36" s="5">
        <v>34</v>
      </c>
      <c r="B36" s="1">
        <v>6.06</v>
      </c>
      <c r="C36" s="1">
        <v>1.53</v>
      </c>
      <c r="D36" s="1">
        <v>3.94</v>
      </c>
      <c r="E36" s="2">
        <v>3.13</v>
      </c>
      <c r="F36" s="1">
        <v>0.89</v>
      </c>
      <c r="G36" s="1">
        <v>2.54</v>
      </c>
      <c r="H36" s="1">
        <v>2.0299999999999998</v>
      </c>
      <c r="I36" s="1">
        <v>1.1499999999999999</v>
      </c>
      <c r="J36" s="1">
        <v>4.25</v>
      </c>
      <c r="K36" t="s">
        <v>16</v>
      </c>
      <c r="L36">
        <v>31</v>
      </c>
      <c r="M36" t="s">
        <v>14</v>
      </c>
      <c r="N36" s="1">
        <v>5.69</v>
      </c>
      <c r="O36" s="1">
        <v>8.5500000000000007</v>
      </c>
      <c r="P36">
        <f t="shared" si="0"/>
        <v>14.240000000000002</v>
      </c>
      <c r="Q36" s="4">
        <f t="shared" si="1"/>
        <v>0.39957865168539325</v>
      </c>
    </row>
    <row r="37" spans="1:17" x14ac:dyDescent="0.25">
      <c r="A37" s="5">
        <v>35</v>
      </c>
      <c r="B37" s="1">
        <v>6.28</v>
      </c>
      <c r="C37" s="1">
        <v>2.25</v>
      </c>
      <c r="D37" s="1">
        <v>0.09</v>
      </c>
      <c r="E37" s="2">
        <v>6.68</v>
      </c>
      <c r="F37" s="1">
        <v>0.43</v>
      </c>
      <c r="G37" s="1">
        <v>2.2000000000000002</v>
      </c>
      <c r="H37" s="1">
        <v>5.93</v>
      </c>
      <c r="I37" s="1">
        <v>0.75</v>
      </c>
      <c r="J37" s="1">
        <v>1.61</v>
      </c>
      <c r="K37" t="s">
        <v>16</v>
      </c>
      <c r="L37">
        <v>86</v>
      </c>
      <c r="M37" t="s">
        <v>15</v>
      </c>
      <c r="N37" s="1">
        <v>4.16</v>
      </c>
      <c r="O37" s="1">
        <v>10.75</v>
      </c>
      <c r="P37">
        <f t="shared" si="0"/>
        <v>14.91</v>
      </c>
      <c r="Q37" s="4">
        <f t="shared" si="1"/>
        <v>0.27900737759892691</v>
      </c>
    </row>
    <row r="38" spans="1:17" x14ac:dyDescent="0.25">
      <c r="A38" s="5">
        <v>36</v>
      </c>
      <c r="B38" s="1">
        <v>4.49</v>
      </c>
      <c r="C38" s="1">
        <v>2.08</v>
      </c>
      <c r="D38" s="1">
        <v>3.53</v>
      </c>
      <c r="E38" s="2">
        <v>3.6</v>
      </c>
      <c r="F38" s="1">
        <v>0.9</v>
      </c>
      <c r="G38" s="1">
        <v>2.65</v>
      </c>
      <c r="H38" s="1">
        <v>5.34</v>
      </c>
      <c r="I38" s="1">
        <v>1.79</v>
      </c>
      <c r="J38" s="1">
        <v>3.87</v>
      </c>
      <c r="K38" t="s">
        <v>16</v>
      </c>
      <c r="L38">
        <v>23</v>
      </c>
      <c r="M38" t="s">
        <v>15</v>
      </c>
      <c r="N38" s="1">
        <v>6.68</v>
      </c>
      <c r="O38" s="1">
        <v>8.6300000000000008</v>
      </c>
      <c r="P38">
        <f t="shared" si="0"/>
        <v>15.31</v>
      </c>
      <c r="Q38" s="4">
        <f t="shared" si="1"/>
        <v>0.43631613324624424</v>
      </c>
    </row>
    <row r="39" spans="1:17" x14ac:dyDescent="0.25">
      <c r="A39" s="5">
        <v>37</v>
      </c>
      <c r="B39" s="1">
        <v>5.63</v>
      </c>
      <c r="C39" s="1">
        <v>1.54</v>
      </c>
      <c r="D39" s="1">
        <v>2.0299999999999998</v>
      </c>
      <c r="E39" s="2">
        <v>0.95</v>
      </c>
      <c r="F39" s="1">
        <v>0.63</v>
      </c>
      <c r="G39" s="1">
        <v>2.2599999999999998</v>
      </c>
      <c r="H39" s="1">
        <v>4.33</v>
      </c>
      <c r="I39" s="1">
        <v>1.75</v>
      </c>
      <c r="J39" s="1">
        <v>3.64</v>
      </c>
      <c r="K39" t="s">
        <v>17</v>
      </c>
      <c r="L39">
        <v>52</v>
      </c>
      <c r="M39" t="s">
        <v>14</v>
      </c>
      <c r="N39" s="1">
        <v>7.31</v>
      </c>
      <c r="O39" s="1">
        <v>6.64</v>
      </c>
      <c r="P39">
        <f t="shared" si="0"/>
        <v>13.95</v>
      </c>
      <c r="Q39" s="4">
        <f t="shared" si="1"/>
        <v>0.52401433691756272</v>
      </c>
    </row>
    <row r="40" spans="1:17" x14ac:dyDescent="0.25">
      <c r="A40" s="5">
        <v>38</v>
      </c>
      <c r="B40" s="1">
        <v>5.94</v>
      </c>
      <c r="C40" s="1">
        <v>2.76</v>
      </c>
      <c r="D40" s="1">
        <v>5.47</v>
      </c>
      <c r="E40" s="2">
        <v>0.57999999999999996</v>
      </c>
      <c r="F40" s="1">
        <v>0.99</v>
      </c>
      <c r="G40" s="1">
        <v>4.45</v>
      </c>
      <c r="H40" s="1">
        <v>0.66</v>
      </c>
      <c r="I40" s="1">
        <v>1.46</v>
      </c>
      <c r="J40" s="1">
        <v>3.61</v>
      </c>
      <c r="K40" t="s">
        <v>16</v>
      </c>
      <c r="L40">
        <v>71</v>
      </c>
      <c r="M40" t="s">
        <v>15</v>
      </c>
      <c r="N40" s="1">
        <v>9.7799999999999994</v>
      </c>
      <c r="O40" s="1">
        <v>8.08</v>
      </c>
      <c r="P40">
        <f t="shared" si="0"/>
        <v>17.86</v>
      </c>
      <c r="Q40" s="4">
        <f t="shared" si="1"/>
        <v>0.54759238521836506</v>
      </c>
    </row>
    <row r="41" spans="1:17" x14ac:dyDescent="0.25">
      <c r="A41" s="5">
        <v>39</v>
      </c>
      <c r="B41" s="1">
        <v>5.4</v>
      </c>
      <c r="C41" s="1">
        <v>2.62</v>
      </c>
      <c r="D41" s="1">
        <v>4.67</v>
      </c>
      <c r="E41" s="2">
        <v>3.01</v>
      </c>
      <c r="F41" s="1">
        <v>2.02</v>
      </c>
      <c r="G41" s="1">
        <v>4.0199999999999996</v>
      </c>
      <c r="H41" s="1">
        <v>6.07</v>
      </c>
      <c r="I41" s="1">
        <v>4</v>
      </c>
      <c r="J41" s="1">
        <v>7.44</v>
      </c>
      <c r="K41" t="s">
        <v>16</v>
      </c>
      <c r="L41">
        <v>18</v>
      </c>
      <c r="M41" t="s">
        <v>15</v>
      </c>
      <c r="N41" s="1">
        <v>10.45</v>
      </c>
      <c r="O41" s="1">
        <v>3.59</v>
      </c>
      <c r="P41">
        <f t="shared" si="0"/>
        <v>14.04</v>
      </c>
      <c r="Q41" s="4">
        <f t="shared" si="1"/>
        <v>0.74430199430199429</v>
      </c>
    </row>
    <row r="42" spans="1:17" x14ac:dyDescent="0.25">
      <c r="A42" s="5">
        <v>40</v>
      </c>
      <c r="B42" s="1">
        <v>1.57</v>
      </c>
      <c r="C42" s="1">
        <v>1.63</v>
      </c>
      <c r="D42" s="1">
        <v>3.36</v>
      </c>
      <c r="E42" s="2">
        <v>2.74</v>
      </c>
      <c r="F42" s="1">
        <v>2.37</v>
      </c>
      <c r="G42" s="1">
        <v>2.02</v>
      </c>
      <c r="H42" s="1">
        <v>9.3699999999999992</v>
      </c>
      <c r="I42" s="1">
        <v>3.44</v>
      </c>
      <c r="J42" s="1">
        <v>5.1100000000000003</v>
      </c>
      <c r="K42" t="s">
        <v>17</v>
      </c>
      <c r="L42">
        <v>51</v>
      </c>
      <c r="M42" t="s">
        <v>15</v>
      </c>
      <c r="N42" s="1">
        <v>9.01</v>
      </c>
      <c r="O42" s="1">
        <v>4.9800000000000004</v>
      </c>
      <c r="P42">
        <f t="shared" si="0"/>
        <v>13.99</v>
      </c>
      <c r="Q42" s="4">
        <f t="shared" si="1"/>
        <v>0.64403145103645454</v>
      </c>
    </row>
    <row r="43" spans="1:17" x14ac:dyDescent="0.25">
      <c r="A43" s="5">
        <v>41</v>
      </c>
      <c r="B43" s="1">
        <v>0.51</v>
      </c>
      <c r="C43" s="1">
        <v>2.04</v>
      </c>
      <c r="D43" s="1">
        <v>4.5</v>
      </c>
      <c r="E43" s="2">
        <v>1.2</v>
      </c>
      <c r="F43" s="1">
        <v>2.0299999999999998</v>
      </c>
      <c r="G43" s="1">
        <v>3.65</v>
      </c>
      <c r="H43" s="1">
        <v>2.35</v>
      </c>
      <c r="I43" s="1">
        <v>1.38</v>
      </c>
      <c r="J43" s="1">
        <v>3.64</v>
      </c>
      <c r="K43" t="s">
        <v>17</v>
      </c>
      <c r="L43">
        <v>63</v>
      </c>
      <c r="M43" t="s">
        <v>14</v>
      </c>
      <c r="N43" s="1">
        <v>6.65</v>
      </c>
      <c r="O43" s="1">
        <v>7.43</v>
      </c>
      <c r="P43">
        <f t="shared" si="0"/>
        <v>14.08</v>
      </c>
      <c r="Q43" s="4">
        <f t="shared" si="1"/>
        <v>0.47230113636363641</v>
      </c>
    </row>
    <row r="44" spans="1:17" x14ac:dyDescent="0.25">
      <c r="A44" s="5">
        <v>42</v>
      </c>
      <c r="B44" s="1">
        <v>8.1300000000000008</v>
      </c>
      <c r="C44" s="1">
        <v>3.95</v>
      </c>
      <c r="D44" s="1">
        <v>4.8899999999999997</v>
      </c>
      <c r="E44" s="2">
        <v>2.27</v>
      </c>
      <c r="F44" s="1">
        <v>0.35</v>
      </c>
      <c r="G44" s="1">
        <v>3.92</v>
      </c>
      <c r="H44" s="1">
        <v>2.06</v>
      </c>
      <c r="I44" s="1">
        <v>1.5</v>
      </c>
      <c r="J44" s="1">
        <v>4.91</v>
      </c>
      <c r="K44" t="s">
        <v>17</v>
      </c>
      <c r="L44">
        <v>86</v>
      </c>
      <c r="M44" t="s">
        <v>15</v>
      </c>
      <c r="N44" s="1">
        <v>6.27</v>
      </c>
      <c r="O44" s="1">
        <v>6.34</v>
      </c>
      <c r="P44">
        <f t="shared" si="0"/>
        <v>12.61</v>
      </c>
      <c r="Q44" s="4">
        <f t="shared" si="1"/>
        <v>0.49722442505947662</v>
      </c>
    </row>
    <row r="45" spans="1:17" x14ac:dyDescent="0.25">
      <c r="A45" s="5">
        <v>43</v>
      </c>
      <c r="B45" s="1">
        <v>3.08</v>
      </c>
      <c r="C45" s="1">
        <v>1.1399999999999999</v>
      </c>
      <c r="D45" s="1">
        <v>3.27</v>
      </c>
      <c r="E45" s="2">
        <v>2.76</v>
      </c>
      <c r="F45" s="1">
        <v>0.35</v>
      </c>
      <c r="G45" s="1">
        <v>1.53</v>
      </c>
      <c r="H45" s="1">
        <v>8.9600000000000009</v>
      </c>
      <c r="I45" s="1">
        <v>2.09</v>
      </c>
      <c r="J45" s="1">
        <v>2.0099999999999998</v>
      </c>
      <c r="K45" t="s">
        <v>17</v>
      </c>
      <c r="L45">
        <v>28</v>
      </c>
      <c r="M45" t="s">
        <v>15</v>
      </c>
      <c r="N45" s="1">
        <v>6.36</v>
      </c>
      <c r="O45" s="1">
        <v>7.39</v>
      </c>
      <c r="P45">
        <f t="shared" si="0"/>
        <v>13.75</v>
      </c>
      <c r="Q45" s="4">
        <f t="shared" si="1"/>
        <v>0.46254545454545459</v>
      </c>
    </row>
    <row r="46" spans="1:17" x14ac:dyDescent="0.25">
      <c r="A46" s="5">
        <v>44</v>
      </c>
      <c r="B46" s="1">
        <v>3.84</v>
      </c>
      <c r="C46" s="1">
        <v>1.77</v>
      </c>
      <c r="D46" s="1">
        <v>2.31</v>
      </c>
      <c r="E46" s="2">
        <v>2.6</v>
      </c>
      <c r="F46" s="1">
        <v>0.18</v>
      </c>
      <c r="G46" s="1">
        <v>1.73</v>
      </c>
      <c r="H46" s="1">
        <v>3.94</v>
      </c>
      <c r="I46" s="1">
        <v>1.1599999999999999</v>
      </c>
      <c r="J46" s="1">
        <v>2.71</v>
      </c>
      <c r="K46" t="s">
        <v>17</v>
      </c>
      <c r="L46">
        <v>46</v>
      </c>
      <c r="M46" t="s">
        <v>14</v>
      </c>
      <c r="N46" s="1">
        <v>5.75</v>
      </c>
      <c r="O46" s="1">
        <v>9.4700000000000006</v>
      </c>
      <c r="P46">
        <f t="shared" si="0"/>
        <v>15.22</v>
      </c>
      <c r="Q46" s="4">
        <f t="shared" si="1"/>
        <v>0.37779237844940866</v>
      </c>
    </row>
    <row r="47" spans="1:17" x14ac:dyDescent="0.25">
      <c r="A47" s="5">
        <v>45</v>
      </c>
      <c r="B47" s="1">
        <v>3.69</v>
      </c>
      <c r="C47" s="1">
        <v>1.76</v>
      </c>
      <c r="D47" s="1">
        <v>2.0299999999999998</v>
      </c>
      <c r="E47" s="2">
        <v>2.14</v>
      </c>
      <c r="F47" s="1">
        <v>0.16</v>
      </c>
      <c r="G47" s="1">
        <v>1.37</v>
      </c>
      <c r="H47" s="1">
        <v>6.6</v>
      </c>
      <c r="I47" s="1">
        <v>1.65</v>
      </c>
      <c r="J47" s="1">
        <v>3.24</v>
      </c>
      <c r="K47" t="s">
        <v>16</v>
      </c>
      <c r="L47">
        <v>33</v>
      </c>
      <c r="M47" t="s">
        <v>14</v>
      </c>
      <c r="N47" s="1">
        <v>4.71</v>
      </c>
      <c r="O47" s="1">
        <v>10.82</v>
      </c>
      <c r="P47">
        <f t="shared" si="0"/>
        <v>15.530000000000001</v>
      </c>
      <c r="Q47" s="4">
        <f t="shared" si="1"/>
        <v>0.30328396651641981</v>
      </c>
    </row>
    <row r="48" spans="1:17" x14ac:dyDescent="0.25">
      <c r="A48" s="5">
        <v>46</v>
      </c>
      <c r="B48" s="1">
        <v>7.4</v>
      </c>
      <c r="C48" s="1">
        <v>2.84</v>
      </c>
      <c r="D48" s="1">
        <v>2.71</v>
      </c>
      <c r="E48" s="2">
        <v>2.68</v>
      </c>
      <c r="F48" s="1">
        <v>2.14</v>
      </c>
      <c r="G48" s="1">
        <v>2.95</v>
      </c>
      <c r="H48" s="1">
        <v>6.73</v>
      </c>
      <c r="I48" s="1">
        <v>5.64</v>
      </c>
      <c r="J48" s="1">
        <v>5.51</v>
      </c>
      <c r="K48" t="s">
        <v>17</v>
      </c>
      <c r="L48">
        <v>81</v>
      </c>
      <c r="M48" t="s">
        <v>15</v>
      </c>
      <c r="N48" s="1">
        <v>2.2999999999999998</v>
      </c>
      <c r="O48" s="1">
        <v>9.5500000000000007</v>
      </c>
      <c r="P48">
        <f t="shared" si="0"/>
        <v>11.850000000000001</v>
      </c>
      <c r="Q48" s="4">
        <f t="shared" si="1"/>
        <v>0.19409282700421937</v>
      </c>
    </row>
    <row r="49" spans="1:17" x14ac:dyDescent="0.25">
      <c r="A49" s="5">
        <v>47</v>
      </c>
      <c r="B49" s="1">
        <v>7.04</v>
      </c>
      <c r="C49" s="1">
        <v>2.75</v>
      </c>
      <c r="D49" s="1">
        <v>5.15</v>
      </c>
      <c r="E49" s="2">
        <v>2.16</v>
      </c>
      <c r="F49" s="1">
        <v>1.84</v>
      </c>
      <c r="G49" s="1">
        <v>3.72</v>
      </c>
      <c r="H49" s="1">
        <v>5.39</v>
      </c>
      <c r="I49" s="1">
        <v>2.16</v>
      </c>
      <c r="J49" s="1">
        <v>2.13</v>
      </c>
      <c r="K49" t="s">
        <v>16</v>
      </c>
      <c r="L49">
        <v>16</v>
      </c>
      <c r="M49" t="s">
        <v>15</v>
      </c>
      <c r="N49" s="1">
        <v>9.91</v>
      </c>
      <c r="O49" s="1">
        <v>4.9800000000000004</v>
      </c>
      <c r="P49">
        <f t="shared" si="0"/>
        <v>14.89</v>
      </c>
      <c r="Q49" s="4">
        <f t="shared" si="1"/>
        <v>0.66554734721289455</v>
      </c>
    </row>
    <row r="50" spans="1:17" x14ac:dyDescent="0.25">
      <c r="A50" s="5">
        <v>48</v>
      </c>
      <c r="B50" s="1">
        <v>6.64</v>
      </c>
      <c r="C50" s="1">
        <v>2.0699999999999998</v>
      </c>
      <c r="D50" s="1">
        <v>5.24</v>
      </c>
      <c r="E50" s="2">
        <v>3.17</v>
      </c>
      <c r="F50" s="1">
        <v>0.37</v>
      </c>
      <c r="G50" s="1">
        <v>5.1100000000000003</v>
      </c>
      <c r="H50" s="1">
        <v>7.72</v>
      </c>
      <c r="I50" s="1">
        <v>0.99</v>
      </c>
      <c r="J50" s="1">
        <v>3.51</v>
      </c>
      <c r="K50" t="s">
        <v>16</v>
      </c>
      <c r="L50">
        <v>24</v>
      </c>
      <c r="M50" t="s">
        <v>15</v>
      </c>
      <c r="N50" s="1">
        <v>5.79</v>
      </c>
      <c r="O50" s="1">
        <v>7.17</v>
      </c>
      <c r="P50">
        <f t="shared" si="0"/>
        <v>12.96</v>
      </c>
      <c r="Q50" s="4">
        <f t="shared" si="1"/>
        <v>0.44675925925925924</v>
      </c>
    </row>
    <row r="51" spans="1:17" x14ac:dyDescent="0.25">
      <c r="A51" s="5">
        <v>49</v>
      </c>
      <c r="B51" s="1">
        <v>5.23</v>
      </c>
      <c r="C51" s="1">
        <v>1.27</v>
      </c>
      <c r="D51" s="1">
        <v>2.31</v>
      </c>
      <c r="E51" s="2">
        <v>3.8</v>
      </c>
      <c r="F51" s="1">
        <v>1.1200000000000001</v>
      </c>
      <c r="G51" s="1">
        <v>2.89</v>
      </c>
      <c r="H51" s="1">
        <v>10.3</v>
      </c>
      <c r="I51" s="1">
        <v>3.79</v>
      </c>
      <c r="J51" s="1">
        <v>4.21</v>
      </c>
      <c r="K51" t="s">
        <v>17</v>
      </c>
      <c r="L51">
        <v>33</v>
      </c>
      <c r="M51" t="s">
        <v>15</v>
      </c>
      <c r="N51" s="1">
        <v>7.38</v>
      </c>
      <c r="O51" s="1">
        <v>7.18</v>
      </c>
      <c r="P51">
        <f t="shared" si="0"/>
        <v>14.559999999999999</v>
      </c>
      <c r="Q51" s="4">
        <f t="shared" si="1"/>
        <v>0.50686813186813195</v>
      </c>
    </row>
    <row r="52" spans="1:17" x14ac:dyDescent="0.25">
      <c r="A52" s="5">
        <v>50</v>
      </c>
      <c r="B52" s="1">
        <v>3.56</v>
      </c>
      <c r="C52" s="1">
        <v>1.74</v>
      </c>
      <c r="D52" s="1">
        <v>3.21</v>
      </c>
      <c r="E52" s="2">
        <v>0.95</v>
      </c>
      <c r="F52" s="1">
        <v>1.17</v>
      </c>
      <c r="G52" s="1">
        <v>3.41</v>
      </c>
      <c r="H52" s="1">
        <v>3.57</v>
      </c>
      <c r="I52" s="1">
        <v>2.54</v>
      </c>
      <c r="J52" s="1">
        <v>3.02</v>
      </c>
      <c r="K52" t="s">
        <v>16</v>
      </c>
      <c r="L52">
        <v>45</v>
      </c>
      <c r="M52" t="s">
        <v>14</v>
      </c>
      <c r="N52" s="1">
        <v>5.29</v>
      </c>
      <c r="O52" s="1">
        <v>9.18</v>
      </c>
      <c r="P52">
        <f t="shared" si="0"/>
        <v>14.469999999999999</v>
      </c>
      <c r="Q52" s="4">
        <f t="shared" si="1"/>
        <v>0.36558396682791988</v>
      </c>
    </row>
    <row r="53" spans="1:17" x14ac:dyDescent="0.25">
      <c r="A53" s="5">
        <v>51</v>
      </c>
      <c r="B53" s="1">
        <v>7.42</v>
      </c>
      <c r="C53" s="1">
        <v>2.1</v>
      </c>
      <c r="D53" s="1">
        <v>4.3499999999999996</v>
      </c>
      <c r="E53" s="2">
        <v>7.56</v>
      </c>
      <c r="F53" s="1">
        <v>0.09</v>
      </c>
      <c r="G53" s="1">
        <v>0.92</v>
      </c>
      <c r="H53" s="1">
        <v>5.04</v>
      </c>
      <c r="I53" s="1">
        <v>1.93</v>
      </c>
      <c r="J53" s="1">
        <v>2.96</v>
      </c>
      <c r="K53" t="s">
        <v>17</v>
      </c>
      <c r="L53">
        <v>48</v>
      </c>
      <c r="M53" t="s">
        <v>14</v>
      </c>
      <c r="N53" s="1">
        <v>9</v>
      </c>
      <c r="O53" s="1">
        <v>4.28</v>
      </c>
      <c r="P53">
        <f t="shared" si="0"/>
        <v>13.280000000000001</v>
      </c>
      <c r="Q53" s="4">
        <f t="shared" si="1"/>
        <v>0.67771084337349397</v>
      </c>
    </row>
    <row r="54" spans="1:17" x14ac:dyDescent="0.25">
      <c r="A54" s="5">
        <v>52</v>
      </c>
      <c r="B54" s="1">
        <v>3.52</v>
      </c>
      <c r="C54" s="1">
        <v>1.07</v>
      </c>
      <c r="D54" s="1">
        <v>2.08</v>
      </c>
      <c r="E54" s="2">
        <v>1</v>
      </c>
      <c r="F54" s="1">
        <v>1.64</v>
      </c>
      <c r="G54" s="1">
        <v>2.4700000000000002</v>
      </c>
      <c r="H54" s="1">
        <v>1.88</v>
      </c>
      <c r="I54" s="1">
        <v>2.2400000000000002</v>
      </c>
      <c r="J54" s="1">
        <v>3.09</v>
      </c>
      <c r="K54" t="s">
        <v>17</v>
      </c>
      <c r="L54">
        <v>52</v>
      </c>
      <c r="M54" t="s">
        <v>14</v>
      </c>
      <c r="N54" s="1">
        <v>7.69</v>
      </c>
      <c r="O54" s="1">
        <v>5.27</v>
      </c>
      <c r="P54">
        <f t="shared" si="0"/>
        <v>12.96</v>
      </c>
      <c r="Q54" s="4">
        <f t="shared" si="1"/>
        <v>0.59336419753086422</v>
      </c>
    </row>
    <row r="55" spans="1:17" x14ac:dyDescent="0.25">
      <c r="A55" s="5">
        <v>53</v>
      </c>
      <c r="B55" s="1">
        <v>6.15</v>
      </c>
      <c r="C55" s="1">
        <v>3.75</v>
      </c>
      <c r="D55" s="1">
        <v>5.34</v>
      </c>
      <c r="E55" s="2">
        <v>4.0599999999999996</v>
      </c>
      <c r="F55" s="1">
        <v>0.92</v>
      </c>
      <c r="G55" s="1">
        <v>1.49</v>
      </c>
      <c r="H55" s="1">
        <v>5.47</v>
      </c>
      <c r="I55" s="1">
        <v>1.52</v>
      </c>
      <c r="J55" s="1">
        <v>2.37</v>
      </c>
      <c r="K55" t="s">
        <v>17</v>
      </c>
      <c r="L55">
        <v>59</v>
      </c>
      <c r="M55" t="s">
        <v>15</v>
      </c>
      <c r="N55" s="1">
        <v>9.39</v>
      </c>
      <c r="O55" s="1">
        <v>4.33</v>
      </c>
      <c r="P55">
        <f t="shared" si="0"/>
        <v>13.72</v>
      </c>
      <c r="Q55" s="4">
        <f t="shared" si="1"/>
        <v>0.68440233236151604</v>
      </c>
    </row>
    <row r="56" spans="1:17" x14ac:dyDescent="0.25">
      <c r="A56" s="5">
        <v>54</v>
      </c>
      <c r="B56" s="1">
        <v>1.92</v>
      </c>
      <c r="C56" s="1">
        <v>3.84</v>
      </c>
      <c r="D56" s="1">
        <v>5.65</v>
      </c>
      <c r="E56" s="2">
        <v>0.53</v>
      </c>
      <c r="F56" s="1">
        <v>0.62</v>
      </c>
      <c r="G56" s="1">
        <v>3.08</v>
      </c>
      <c r="H56" s="1">
        <v>0.76</v>
      </c>
      <c r="I56" s="1">
        <v>2.16</v>
      </c>
      <c r="J56" s="1">
        <v>5.36</v>
      </c>
      <c r="K56" t="s">
        <v>16</v>
      </c>
      <c r="L56">
        <v>39</v>
      </c>
      <c r="M56" t="s">
        <v>15</v>
      </c>
      <c r="N56" s="1">
        <v>10.42</v>
      </c>
      <c r="O56" s="1">
        <v>5.68</v>
      </c>
      <c r="P56">
        <f t="shared" si="0"/>
        <v>16.100000000000001</v>
      </c>
      <c r="Q56" s="4">
        <f t="shared" si="1"/>
        <v>0.64720496894409929</v>
      </c>
    </row>
    <row r="57" spans="1:17" x14ac:dyDescent="0.25">
      <c r="A57" s="5">
        <v>55</v>
      </c>
      <c r="B57" s="1">
        <v>4.49</v>
      </c>
      <c r="C57" s="1">
        <v>0.63</v>
      </c>
      <c r="D57" s="1">
        <v>2.38</v>
      </c>
      <c r="E57" s="2">
        <v>2.16</v>
      </c>
      <c r="F57" s="1">
        <v>1.45</v>
      </c>
      <c r="G57" s="1">
        <v>3.39</v>
      </c>
      <c r="H57" s="1">
        <v>6.16</v>
      </c>
      <c r="I57" s="1">
        <v>2.99</v>
      </c>
      <c r="J57" s="1">
        <v>5.78</v>
      </c>
      <c r="K57" t="s">
        <v>16</v>
      </c>
      <c r="L57">
        <v>53</v>
      </c>
      <c r="M57" t="s">
        <v>15</v>
      </c>
      <c r="N57" s="1">
        <v>6.48</v>
      </c>
      <c r="O57" s="1">
        <v>8.4499999999999993</v>
      </c>
      <c r="P57">
        <f t="shared" si="0"/>
        <v>14.93</v>
      </c>
      <c r="Q57" s="4">
        <f t="shared" si="1"/>
        <v>0.434025452109846</v>
      </c>
    </row>
    <row r="58" spans="1:17" x14ac:dyDescent="0.25">
      <c r="A58" s="5">
        <v>56</v>
      </c>
      <c r="B58" s="1">
        <v>5.75</v>
      </c>
      <c r="C58" s="1">
        <v>1.88</v>
      </c>
      <c r="D58" s="1">
        <v>2.44</v>
      </c>
      <c r="E58" s="2">
        <v>5.42</v>
      </c>
      <c r="F58" s="1">
        <v>1.1399999999999999</v>
      </c>
      <c r="G58" s="1">
        <v>2.75</v>
      </c>
      <c r="H58" s="1">
        <v>5.19</v>
      </c>
      <c r="I58" s="1">
        <v>1.81</v>
      </c>
      <c r="J58" s="1">
        <v>3.35</v>
      </c>
      <c r="K58" t="s">
        <v>16</v>
      </c>
      <c r="L58">
        <v>33</v>
      </c>
      <c r="M58" t="s">
        <v>14</v>
      </c>
      <c r="N58" s="1">
        <v>7.02</v>
      </c>
      <c r="O58" s="1">
        <v>7.85</v>
      </c>
      <c r="P58">
        <f t="shared" si="0"/>
        <v>14.87</v>
      </c>
      <c r="Q58" s="4">
        <f t="shared" si="1"/>
        <v>0.47209145931405516</v>
      </c>
    </row>
    <row r="59" spans="1:17" x14ac:dyDescent="0.25">
      <c r="A59" s="5">
        <v>57</v>
      </c>
      <c r="B59" s="1">
        <v>1.4</v>
      </c>
      <c r="C59" s="1">
        <v>0.97</v>
      </c>
      <c r="D59" s="1">
        <v>2.06</v>
      </c>
      <c r="E59" s="2">
        <v>1.35</v>
      </c>
      <c r="F59" s="1">
        <v>1.1200000000000001</v>
      </c>
      <c r="G59" s="1">
        <v>1.87</v>
      </c>
      <c r="H59" s="1">
        <v>7.54</v>
      </c>
      <c r="I59" s="1">
        <v>2.63</v>
      </c>
      <c r="J59" s="1">
        <v>4.53</v>
      </c>
      <c r="K59" t="s">
        <v>17</v>
      </c>
      <c r="L59">
        <v>63</v>
      </c>
      <c r="M59" t="s">
        <v>15</v>
      </c>
      <c r="N59" s="1">
        <v>7.98</v>
      </c>
      <c r="O59" s="1">
        <v>5.2</v>
      </c>
      <c r="P59">
        <f t="shared" si="0"/>
        <v>13.18</v>
      </c>
      <c r="Q59" s="4">
        <f t="shared" si="1"/>
        <v>0.6054628224582701</v>
      </c>
    </row>
    <row r="60" spans="1:17" x14ac:dyDescent="0.25">
      <c r="A60" s="5">
        <v>58</v>
      </c>
      <c r="B60" s="1">
        <v>7.25</v>
      </c>
      <c r="C60" s="1">
        <v>3.67</v>
      </c>
      <c r="D60" s="1">
        <v>6.27</v>
      </c>
      <c r="E60" s="2">
        <v>1.44</v>
      </c>
      <c r="F60" s="1">
        <v>1.57</v>
      </c>
      <c r="G60" s="1">
        <v>3.54</v>
      </c>
      <c r="H60" s="1">
        <v>0.17</v>
      </c>
      <c r="I60" s="1">
        <v>0.82</v>
      </c>
      <c r="J60" s="1">
        <v>4.92</v>
      </c>
      <c r="K60" t="s">
        <v>17</v>
      </c>
      <c r="L60">
        <v>63</v>
      </c>
      <c r="M60" t="s">
        <v>15</v>
      </c>
      <c r="N60" s="1">
        <v>5.28</v>
      </c>
      <c r="O60" s="1">
        <v>8.5</v>
      </c>
      <c r="P60">
        <f t="shared" si="0"/>
        <v>13.780000000000001</v>
      </c>
      <c r="Q60" s="4">
        <f t="shared" si="1"/>
        <v>0.38316400580551524</v>
      </c>
    </row>
    <row r="61" spans="1:17" x14ac:dyDescent="0.25">
      <c r="A61" s="5">
        <v>59</v>
      </c>
      <c r="B61" s="1">
        <v>2.3199999999999998</v>
      </c>
      <c r="C61" s="1">
        <v>1.25</v>
      </c>
      <c r="D61" s="1">
        <v>2.54</v>
      </c>
      <c r="E61" s="2">
        <v>0.92</v>
      </c>
      <c r="F61" s="1">
        <v>1.67</v>
      </c>
      <c r="G61" s="1">
        <v>3.02</v>
      </c>
      <c r="H61" s="1">
        <v>2.99</v>
      </c>
      <c r="I61" s="1">
        <v>3.75</v>
      </c>
      <c r="J61" s="1">
        <v>4.8899999999999997</v>
      </c>
      <c r="K61" t="s">
        <v>16</v>
      </c>
      <c r="L61">
        <v>49</v>
      </c>
      <c r="M61" t="s">
        <v>14</v>
      </c>
      <c r="N61" s="1">
        <v>6.95</v>
      </c>
      <c r="O61" s="1">
        <v>7.11</v>
      </c>
      <c r="P61">
        <f t="shared" si="0"/>
        <v>14.06</v>
      </c>
      <c r="Q61" s="4">
        <f t="shared" si="1"/>
        <v>0.49431009957325744</v>
      </c>
    </row>
    <row r="62" spans="1:17" x14ac:dyDescent="0.25">
      <c r="A62" s="5">
        <v>60</v>
      </c>
      <c r="B62" s="1">
        <v>4.5999999999999996</v>
      </c>
      <c r="C62" s="1">
        <v>0.26</v>
      </c>
      <c r="D62" s="1">
        <v>5.65</v>
      </c>
      <c r="E62" s="2">
        <v>2.59</v>
      </c>
      <c r="F62" s="1">
        <v>0.65</v>
      </c>
      <c r="G62" s="1">
        <v>2.15</v>
      </c>
      <c r="H62" s="1">
        <v>8.68</v>
      </c>
      <c r="I62" s="1">
        <v>1.34</v>
      </c>
      <c r="J62" s="1">
        <v>2.39</v>
      </c>
      <c r="K62" t="s">
        <v>17</v>
      </c>
      <c r="L62">
        <v>44</v>
      </c>
      <c r="M62" t="s">
        <v>15</v>
      </c>
      <c r="N62" s="1">
        <v>5.4</v>
      </c>
      <c r="O62" s="1">
        <v>8.39</v>
      </c>
      <c r="P62">
        <f t="shared" si="0"/>
        <v>13.790000000000001</v>
      </c>
      <c r="Q62" s="4">
        <f t="shared" si="1"/>
        <v>0.39158810732414795</v>
      </c>
    </row>
    <row r="63" spans="1:17" x14ac:dyDescent="0.25">
      <c r="A63" s="5">
        <v>61</v>
      </c>
      <c r="B63" s="1">
        <v>1.53</v>
      </c>
      <c r="C63" s="1">
        <v>0.21</v>
      </c>
      <c r="D63" s="1">
        <v>1.76</v>
      </c>
      <c r="E63" s="2">
        <v>1.88</v>
      </c>
      <c r="F63" s="1">
        <v>0.85</v>
      </c>
      <c r="G63" s="1">
        <v>2.85</v>
      </c>
      <c r="H63" s="1">
        <v>6.38</v>
      </c>
      <c r="I63" s="1">
        <v>2.71</v>
      </c>
      <c r="J63" s="1">
        <v>7.69</v>
      </c>
      <c r="K63" t="s">
        <v>16</v>
      </c>
      <c r="L63">
        <v>54</v>
      </c>
      <c r="M63" t="s">
        <v>14</v>
      </c>
      <c r="N63" s="1">
        <v>6.81</v>
      </c>
      <c r="O63" s="1">
        <v>9.2200000000000006</v>
      </c>
      <c r="P63">
        <f t="shared" si="0"/>
        <v>16.03</v>
      </c>
      <c r="Q63" s="4">
        <f t="shared" si="1"/>
        <v>0.42482844666250774</v>
      </c>
    </row>
    <row r="64" spans="1:17" x14ac:dyDescent="0.25">
      <c r="A64" s="5">
        <v>62</v>
      </c>
      <c r="B64" s="1">
        <v>3.58</v>
      </c>
      <c r="C64" s="1">
        <v>1.68</v>
      </c>
      <c r="D64" s="1">
        <v>2.58</v>
      </c>
      <c r="E64" s="2">
        <v>2.65</v>
      </c>
      <c r="F64" s="1">
        <v>2.6</v>
      </c>
      <c r="G64" s="1">
        <v>2.27</v>
      </c>
      <c r="H64" s="1">
        <v>7.25</v>
      </c>
      <c r="I64" s="1">
        <v>3.88</v>
      </c>
      <c r="J64" s="1">
        <v>4.3600000000000003</v>
      </c>
      <c r="K64" t="s">
        <v>17</v>
      </c>
      <c r="L64">
        <v>69</v>
      </c>
      <c r="M64" t="s">
        <v>14</v>
      </c>
      <c r="N64" s="1">
        <v>7.74</v>
      </c>
      <c r="O64" s="1">
        <v>5.79</v>
      </c>
      <c r="P64">
        <f t="shared" si="0"/>
        <v>13.530000000000001</v>
      </c>
      <c r="Q64" s="4">
        <f t="shared" si="1"/>
        <v>0.57206208425720617</v>
      </c>
    </row>
    <row r="65" spans="1:17" x14ac:dyDescent="0.25">
      <c r="A65" s="5">
        <v>63</v>
      </c>
      <c r="B65" s="1">
        <v>2.3199999999999998</v>
      </c>
      <c r="C65" s="1">
        <v>0.55000000000000004</v>
      </c>
      <c r="D65" s="1">
        <v>0.63</v>
      </c>
      <c r="E65" s="2">
        <v>1.47</v>
      </c>
      <c r="F65" s="1">
        <v>0.32</v>
      </c>
      <c r="G65" s="1">
        <v>1.61</v>
      </c>
      <c r="H65" s="1">
        <v>4.2</v>
      </c>
      <c r="I65" s="1">
        <v>2.92</v>
      </c>
      <c r="J65" s="1">
        <v>3.23</v>
      </c>
      <c r="K65" t="s">
        <v>16</v>
      </c>
      <c r="L65">
        <v>61</v>
      </c>
      <c r="M65" t="s">
        <v>14</v>
      </c>
      <c r="N65" s="1">
        <v>9.84</v>
      </c>
      <c r="O65" s="1">
        <v>6.71</v>
      </c>
      <c r="P65">
        <f t="shared" si="0"/>
        <v>16.55</v>
      </c>
      <c r="Q65" s="4">
        <f t="shared" si="1"/>
        <v>0.59456193353474318</v>
      </c>
    </row>
    <row r="66" spans="1:17" x14ac:dyDescent="0.25">
      <c r="A66" s="5">
        <v>64</v>
      </c>
      <c r="B66" s="1">
        <v>3.72</v>
      </c>
      <c r="C66" s="1">
        <v>0.19</v>
      </c>
      <c r="D66" s="1">
        <v>1.56</v>
      </c>
      <c r="E66" s="2">
        <v>2.31</v>
      </c>
      <c r="F66" s="1">
        <v>0.36</v>
      </c>
      <c r="G66" s="1">
        <v>1.75</v>
      </c>
      <c r="H66" s="1">
        <v>2.5499999999999998</v>
      </c>
      <c r="I66" s="1">
        <v>1.06</v>
      </c>
      <c r="J66" s="1">
        <v>2.4900000000000002</v>
      </c>
      <c r="K66" t="s">
        <v>16</v>
      </c>
      <c r="L66">
        <v>30</v>
      </c>
      <c r="M66" t="s">
        <v>14</v>
      </c>
      <c r="N66" s="1">
        <v>3.66</v>
      </c>
      <c r="O66" s="1">
        <v>12.22</v>
      </c>
      <c r="P66">
        <f t="shared" si="0"/>
        <v>15.88</v>
      </c>
      <c r="Q66" s="4">
        <f t="shared" si="1"/>
        <v>0.23047858942065491</v>
      </c>
    </row>
    <row r="67" spans="1:17" x14ac:dyDescent="0.25">
      <c r="A67" s="5">
        <v>65</v>
      </c>
      <c r="B67" s="1">
        <v>2.0699999999999998</v>
      </c>
      <c r="C67" s="1">
        <v>1.57</v>
      </c>
      <c r="D67" s="1">
        <v>2.58</v>
      </c>
      <c r="E67" s="2">
        <v>1.06</v>
      </c>
      <c r="F67" s="1">
        <v>1.53</v>
      </c>
      <c r="G67" s="1">
        <v>2.52</v>
      </c>
      <c r="H67" s="1">
        <v>3.83</v>
      </c>
      <c r="I67" s="1">
        <v>3.27</v>
      </c>
      <c r="J67" s="1">
        <v>3.17</v>
      </c>
      <c r="K67" t="s">
        <v>16</v>
      </c>
      <c r="L67">
        <v>60</v>
      </c>
      <c r="M67" t="s">
        <v>14</v>
      </c>
      <c r="N67" s="1">
        <v>5.85</v>
      </c>
      <c r="O67" s="1">
        <v>11.05</v>
      </c>
      <c r="P67">
        <f t="shared" si="0"/>
        <v>16.899999999999999</v>
      </c>
      <c r="Q67" s="4">
        <f t="shared" si="1"/>
        <v>0.34615384615384615</v>
      </c>
    </row>
    <row r="68" spans="1:17" x14ac:dyDescent="0.25">
      <c r="A68" s="5">
        <v>66</v>
      </c>
      <c r="B68" s="1">
        <v>3.76</v>
      </c>
      <c r="C68" s="1">
        <v>0.09</v>
      </c>
      <c r="D68" s="1">
        <v>2.16</v>
      </c>
      <c r="E68" s="2">
        <v>3.93</v>
      </c>
      <c r="F68" s="1">
        <v>0.75</v>
      </c>
      <c r="G68" s="1">
        <v>0.64</v>
      </c>
      <c r="H68" s="1">
        <v>9.43</v>
      </c>
      <c r="I68" s="1">
        <v>2.98</v>
      </c>
      <c r="J68" s="1">
        <v>2.9</v>
      </c>
      <c r="K68" t="s">
        <v>17</v>
      </c>
      <c r="L68">
        <v>41</v>
      </c>
      <c r="M68" t="s">
        <v>15</v>
      </c>
      <c r="N68" s="1">
        <v>5.44</v>
      </c>
      <c r="O68" s="1">
        <v>9.5</v>
      </c>
      <c r="P68">
        <f t="shared" ref="P68:P82" si="2">N68+O68</f>
        <v>14.940000000000001</v>
      </c>
      <c r="Q68" s="4">
        <f t="shared" ref="Q68:Q82" si="3">N68/P68*100%</f>
        <v>0.36412315930388217</v>
      </c>
    </row>
    <row r="69" spans="1:17" x14ac:dyDescent="0.25">
      <c r="A69" s="5">
        <v>67</v>
      </c>
      <c r="B69" s="1">
        <v>3.25</v>
      </c>
      <c r="C69" s="1">
        <v>0.17</v>
      </c>
      <c r="D69" s="1">
        <v>0.89</v>
      </c>
      <c r="E69" s="2">
        <v>1.84</v>
      </c>
      <c r="F69" s="1">
        <v>1.84</v>
      </c>
      <c r="G69" s="1">
        <v>1.83</v>
      </c>
      <c r="H69" s="1">
        <v>5.22</v>
      </c>
      <c r="I69" s="1">
        <v>3.68</v>
      </c>
      <c r="J69" s="1">
        <v>4.07</v>
      </c>
      <c r="K69" t="s">
        <v>16</v>
      </c>
      <c r="L69">
        <v>45</v>
      </c>
      <c r="M69" t="s">
        <v>14</v>
      </c>
      <c r="N69" s="1">
        <v>2.41</v>
      </c>
      <c r="O69" s="1">
        <v>13.54</v>
      </c>
      <c r="P69">
        <f t="shared" si="2"/>
        <v>15.95</v>
      </c>
      <c r="Q69" s="4">
        <f t="shared" si="3"/>
        <v>0.1510971786833856</v>
      </c>
    </row>
    <row r="70" spans="1:17" x14ac:dyDescent="0.25">
      <c r="A70" s="5">
        <v>68</v>
      </c>
      <c r="B70" s="1">
        <v>4.57</v>
      </c>
      <c r="C70" s="1">
        <v>0.74</v>
      </c>
      <c r="D70" s="1">
        <v>2.2400000000000002</v>
      </c>
      <c r="E70" s="2">
        <v>7.53</v>
      </c>
      <c r="F70" s="1">
        <v>1.57</v>
      </c>
      <c r="G70" s="1">
        <v>2.9</v>
      </c>
      <c r="H70" s="5">
        <v>3.78</v>
      </c>
      <c r="I70" s="1">
        <v>4.59</v>
      </c>
      <c r="J70" s="1">
        <v>5.35</v>
      </c>
      <c r="K70" t="s">
        <v>17</v>
      </c>
      <c r="L70">
        <v>30</v>
      </c>
      <c r="M70" t="s">
        <v>14</v>
      </c>
      <c r="N70" s="1">
        <v>6.68</v>
      </c>
      <c r="O70" s="1">
        <v>6.39</v>
      </c>
      <c r="P70">
        <f t="shared" si="2"/>
        <v>13.07</v>
      </c>
      <c r="Q70" s="4">
        <f t="shared" si="3"/>
        <v>0.51109410864575355</v>
      </c>
    </row>
    <row r="71" spans="1:17" x14ac:dyDescent="0.25">
      <c r="A71" s="5">
        <v>69</v>
      </c>
      <c r="B71" s="1">
        <v>4.03</v>
      </c>
      <c r="C71" s="1">
        <v>0.67</v>
      </c>
      <c r="D71" s="1">
        <v>1.27</v>
      </c>
      <c r="E71" s="2">
        <v>3.93</v>
      </c>
      <c r="F71" s="1">
        <v>0.52</v>
      </c>
      <c r="G71" s="1">
        <v>0.87</v>
      </c>
      <c r="H71" s="1">
        <v>4.5599999999999996</v>
      </c>
      <c r="I71" s="1">
        <v>0.85</v>
      </c>
      <c r="J71" s="1">
        <v>1.71</v>
      </c>
      <c r="K71" t="s">
        <v>16</v>
      </c>
      <c r="L71">
        <v>44</v>
      </c>
      <c r="M71" t="s">
        <v>15</v>
      </c>
      <c r="N71" s="1">
        <v>4.82</v>
      </c>
      <c r="O71" s="1">
        <v>10.02</v>
      </c>
      <c r="P71">
        <f t="shared" si="2"/>
        <v>14.84</v>
      </c>
      <c r="Q71" s="4">
        <f t="shared" si="3"/>
        <v>0.32479784366576819</v>
      </c>
    </row>
    <row r="72" spans="1:17" x14ac:dyDescent="0.25">
      <c r="A72" s="5">
        <v>70</v>
      </c>
      <c r="B72" s="1">
        <v>5.0999999999999996</v>
      </c>
      <c r="C72" s="1">
        <v>1.95</v>
      </c>
      <c r="D72" s="1">
        <v>2.08</v>
      </c>
      <c r="E72" s="2">
        <v>4.8600000000000003</v>
      </c>
      <c r="F72" s="1">
        <v>0.65</v>
      </c>
      <c r="G72" s="1">
        <v>0.93</v>
      </c>
      <c r="H72" s="1">
        <v>4.16</v>
      </c>
      <c r="I72" s="1">
        <v>2</v>
      </c>
      <c r="J72" s="1">
        <v>3.01</v>
      </c>
      <c r="K72" t="s">
        <v>17</v>
      </c>
      <c r="L72">
        <v>42</v>
      </c>
      <c r="M72" t="s">
        <v>15</v>
      </c>
      <c r="N72" s="1">
        <v>4.76</v>
      </c>
      <c r="O72" s="1">
        <v>7.55</v>
      </c>
      <c r="P72">
        <f t="shared" si="2"/>
        <v>12.309999999999999</v>
      </c>
      <c r="Q72" s="4">
        <f t="shared" si="3"/>
        <v>0.38667749796913081</v>
      </c>
    </row>
    <row r="73" spans="1:17" x14ac:dyDescent="0.25">
      <c r="A73" s="5">
        <v>71</v>
      </c>
      <c r="B73" s="1">
        <v>6.34</v>
      </c>
      <c r="C73" s="1">
        <v>2.27</v>
      </c>
      <c r="D73" s="1">
        <v>4.26</v>
      </c>
      <c r="E73" s="2">
        <v>2.4300000000000002</v>
      </c>
      <c r="F73" s="1">
        <v>0.97</v>
      </c>
      <c r="G73" s="1">
        <v>2.4300000000000002</v>
      </c>
      <c r="H73" s="1">
        <v>1.74</v>
      </c>
      <c r="I73" s="1">
        <v>1.05</v>
      </c>
      <c r="J73" s="1">
        <v>2.73</v>
      </c>
      <c r="K73" t="s">
        <v>17</v>
      </c>
      <c r="L73">
        <v>23</v>
      </c>
      <c r="M73" t="s">
        <v>14</v>
      </c>
      <c r="N73" s="1">
        <v>4.1900000000000004</v>
      </c>
      <c r="O73" s="1">
        <v>7.99</v>
      </c>
      <c r="P73">
        <f t="shared" si="2"/>
        <v>12.18</v>
      </c>
      <c r="Q73" s="4">
        <f t="shared" si="3"/>
        <v>0.3440065681444992</v>
      </c>
    </row>
    <row r="74" spans="1:17" x14ac:dyDescent="0.25">
      <c r="A74" s="5">
        <v>72</v>
      </c>
      <c r="B74" s="1">
        <v>6.42</v>
      </c>
      <c r="C74" s="1">
        <v>2.72</v>
      </c>
      <c r="D74" s="1">
        <v>4.88</v>
      </c>
      <c r="E74" s="2">
        <v>2.42</v>
      </c>
      <c r="F74" s="1">
        <v>0.9</v>
      </c>
      <c r="G74" s="1">
        <v>1.8</v>
      </c>
      <c r="H74" s="1">
        <v>3.46</v>
      </c>
      <c r="I74" s="1">
        <v>2.61</v>
      </c>
      <c r="J74" s="1">
        <v>4.8099999999999996</v>
      </c>
      <c r="K74" t="s">
        <v>17</v>
      </c>
      <c r="L74">
        <v>34</v>
      </c>
      <c r="M74" t="s">
        <v>14</v>
      </c>
      <c r="N74" s="1">
        <v>4.78</v>
      </c>
      <c r="O74" s="1">
        <v>10.3</v>
      </c>
      <c r="P74">
        <f t="shared" si="2"/>
        <v>15.080000000000002</v>
      </c>
      <c r="Q74" s="4">
        <f t="shared" si="3"/>
        <v>0.31697612732095487</v>
      </c>
    </row>
    <row r="75" spans="1:17" x14ac:dyDescent="0.25">
      <c r="A75" s="5">
        <v>73</v>
      </c>
      <c r="B75" s="1">
        <v>3.86</v>
      </c>
      <c r="C75" s="1">
        <v>0.79</v>
      </c>
      <c r="D75" s="1">
        <v>1.75</v>
      </c>
      <c r="E75" s="2">
        <v>3.62</v>
      </c>
      <c r="F75" s="1">
        <v>1.48</v>
      </c>
      <c r="G75" s="1">
        <v>3.06</v>
      </c>
      <c r="H75" s="1">
        <v>2.92</v>
      </c>
      <c r="I75" s="1">
        <v>2.4900000000000002</v>
      </c>
      <c r="J75" s="1">
        <v>3.55</v>
      </c>
      <c r="K75" t="s">
        <v>16</v>
      </c>
      <c r="L75">
        <v>42</v>
      </c>
      <c r="M75" t="s">
        <v>14</v>
      </c>
      <c r="N75" s="1">
        <v>8.94</v>
      </c>
      <c r="O75" s="1">
        <v>5.23</v>
      </c>
      <c r="P75">
        <f t="shared" si="2"/>
        <v>14.17</v>
      </c>
      <c r="Q75" s="4">
        <f t="shared" si="3"/>
        <v>0.63091037402964001</v>
      </c>
    </row>
    <row r="76" spans="1:17" x14ac:dyDescent="0.25">
      <c r="A76" s="5">
        <v>74</v>
      </c>
      <c r="B76" s="1">
        <v>5.58</v>
      </c>
      <c r="C76" s="1">
        <v>1.41</v>
      </c>
      <c r="D76" s="1">
        <v>1.88</v>
      </c>
      <c r="E76" s="2">
        <v>4.8899999999999997</v>
      </c>
      <c r="F76" s="1">
        <v>0.39</v>
      </c>
      <c r="G76" s="1">
        <v>1.48</v>
      </c>
      <c r="H76" s="1">
        <v>3.49</v>
      </c>
      <c r="I76" s="1">
        <v>1.37</v>
      </c>
      <c r="J76" s="1">
        <v>2.06</v>
      </c>
      <c r="K76" t="s">
        <v>17</v>
      </c>
      <c r="L76">
        <v>36</v>
      </c>
      <c r="M76" t="s">
        <v>15</v>
      </c>
      <c r="N76" s="1">
        <v>4.71</v>
      </c>
      <c r="O76" s="1">
        <v>8.6300000000000008</v>
      </c>
      <c r="P76">
        <f t="shared" si="2"/>
        <v>13.34</v>
      </c>
      <c r="Q76" s="4">
        <f t="shared" si="3"/>
        <v>0.35307346326836581</v>
      </c>
    </row>
    <row r="77" spans="1:17" x14ac:dyDescent="0.25">
      <c r="A77" s="5">
        <v>75</v>
      </c>
      <c r="B77" s="1">
        <v>3.06</v>
      </c>
      <c r="C77" s="1">
        <v>2.6</v>
      </c>
      <c r="D77" s="1">
        <v>3.17</v>
      </c>
      <c r="E77" s="2">
        <v>0.76</v>
      </c>
      <c r="F77" s="1">
        <v>1.46</v>
      </c>
      <c r="G77" s="1">
        <v>2.59</v>
      </c>
      <c r="H77" s="1">
        <v>2.44</v>
      </c>
      <c r="I77" s="1">
        <v>2.96</v>
      </c>
      <c r="J77" s="1">
        <v>4.6500000000000004</v>
      </c>
      <c r="K77" t="s">
        <v>16</v>
      </c>
      <c r="L77">
        <v>44</v>
      </c>
      <c r="M77" t="s">
        <v>14</v>
      </c>
      <c r="N77" s="1">
        <v>1.71</v>
      </c>
      <c r="O77" s="1">
        <v>13.41</v>
      </c>
      <c r="P77">
        <f t="shared" si="2"/>
        <v>15.120000000000001</v>
      </c>
      <c r="Q77" s="4">
        <f t="shared" si="3"/>
        <v>0.11309523809523808</v>
      </c>
    </row>
    <row r="78" spans="1:17" x14ac:dyDescent="0.25">
      <c r="A78" s="5">
        <v>76</v>
      </c>
      <c r="B78" s="1">
        <v>3.2</v>
      </c>
      <c r="C78" s="1">
        <v>2.4</v>
      </c>
      <c r="D78" s="1">
        <v>6.04</v>
      </c>
      <c r="E78" s="2">
        <v>1.6</v>
      </c>
      <c r="F78" s="1">
        <v>0.97</v>
      </c>
      <c r="G78" s="1">
        <v>2.37</v>
      </c>
      <c r="H78" s="1">
        <v>6.43</v>
      </c>
      <c r="I78" s="1">
        <v>2.0699999999999998</v>
      </c>
      <c r="J78" s="1">
        <v>2.73</v>
      </c>
      <c r="K78" t="s">
        <v>16</v>
      </c>
      <c r="L78">
        <v>22</v>
      </c>
      <c r="M78" t="s">
        <v>15</v>
      </c>
      <c r="N78" s="1">
        <v>4.74</v>
      </c>
      <c r="O78" s="1">
        <v>6.1</v>
      </c>
      <c r="P78">
        <f t="shared" si="2"/>
        <v>10.84</v>
      </c>
      <c r="Q78" s="4">
        <f t="shared" si="3"/>
        <v>0.43726937269372695</v>
      </c>
    </row>
    <row r="79" spans="1:17" x14ac:dyDescent="0.25">
      <c r="A79" s="5">
        <v>77</v>
      </c>
      <c r="B79" s="1">
        <v>1.78</v>
      </c>
      <c r="C79" s="1">
        <v>1.04</v>
      </c>
      <c r="D79" s="1">
        <v>5.1100000000000003</v>
      </c>
      <c r="E79" s="2">
        <v>0.72</v>
      </c>
      <c r="F79" s="1">
        <v>1.08</v>
      </c>
      <c r="G79" s="1">
        <v>3.38</v>
      </c>
      <c r="H79" s="1">
        <v>2.37</v>
      </c>
      <c r="I79" s="1">
        <v>1.48</v>
      </c>
      <c r="J79" s="1">
        <v>5.33</v>
      </c>
      <c r="K79" t="s">
        <v>17</v>
      </c>
      <c r="L79">
        <v>44</v>
      </c>
      <c r="M79" t="s">
        <v>15</v>
      </c>
      <c r="N79" s="1">
        <v>6.55</v>
      </c>
      <c r="O79" s="1">
        <v>7.95</v>
      </c>
      <c r="P79">
        <f t="shared" si="2"/>
        <v>14.5</v>
      </c>
      <c r="Q79" s="4">
        <f t="shared" si="3"/>
        <v>0.4517241379310345</v>
      </c>
    </row>
    <row r="80" spans="1:17" x14ac:dyDescent="0.25">
      <c r="A80" s="5">
        <v>78</v>
      </c>
      <c r="B80" s="1">
        <v>7.33</v>
      </c>
      <c r="C80" s="1">
        <v>2.65</v>
      </c>
      <c r="D80" s="1">
        <v>4.63</v>
      </c>
      <c r="E80" s="2">
        <v>0.57999999999999996</v>
      </c>
      <c r="F80" s="1">
        <v>0.81</v>
      </c>
      <c r="G80" s="1">
        <v>2.19</v>
      </c>
      <c r="H80" s="1">
        <v>0.56000000000000005</v>
      </c>
      <c r="I80" s="1">
        <v>1.35</v>
      </c>
      <c r="J80" s="1">
        <v>3.27</v>
      </c>
      <c r="K80" t="s">
        <v>16</v>
      </c>
      <c r="L80">
        <v>58</v>
      </c>
      <c r="M80" t="s">
        <v>15</v>
      </c>
      <c r="N80" s="1">
        <v>10.02</v>
      </c>
      <c r="O80" s="1">
        <v>7.6</v>
      </c>
      <c r="P80">
        <f t="shared" si="2"/>
        <v>17.619999999999997</v>
      </c>
      <c r="Q80" s="4">
        <f t="shared" si="3"/>
        <v>0.56867196367763906</v>
      </c>
    </row>
    <row r="81" spans="1:17" x14ac:dyDescent="0.25">
      <c r="A81" s="5">
        <v>79</v>
      </c>
      <c r="B81" s="1">
        <v>4.18</v>
      </c>
      <c r="C81" s="1">
        <v>2.88</v>
      </c>
      <c r="D81" s="1">
        <v>5.04</v>
      </c>
      <c r="E81" s="2">
        <v>0.78</v>
      </c>
      <c r="F81" s="1">
        <v>1.64</v>
      </c>
      <c r="G81" s="1">
        <v>3.46</v>
      </c>
      <c r="H81" s="1">
        <v>1.21</v>
      </c>
      <c r="I81" s="1">
        <v>1.8</v>
      </c>
      <c r="J81" s="1">
        <v>6.76</v>
      </c>
      <c r="K81" t="s">
        <v>17</v>
      </c>
      <c r="L81">
        <v>25</v>
      </c>
      <c r="M81" t="s">
        <v>14</v>
      </c>
      <c r="N81" s="1">
        <v>5.0199999999999996</v>
      </c>
      <c r="O81" s="1">
        <v>8.6999999999999993</v>
      </c>
      <c r="P81">
        <f t="shared" si="2"/>
        <v>13.719999999999999</v>
      </c>
      <c r="Q81" s="4">
        <f t="shared" si="3"/>
        <v>0.36588921282798836</v>
      </c>
    </row>
    <row r="82" spans="1:17" x14ac:dyDescent="0.25">
      <c r="A82" s="5">
        <v>80</v>
      </c>
      <c r="B82" s="1">
        <v>4.49</v>
      </c>
      <c r="C82" s="1">
        <v>0.23</v>
      </c>
      <c r="D82" s="1">
        <v>0.78</v>
      </c>
      <c r="E82" s="2">
        <v>0.68</v>
      </c>
      <c r="F82" s="1">
        <v>0.46</v>
      </c>
      <c r="G82" s="1">
        <v>1.33</v>
      </c>
      <c r="H82" s="1">
        <v>2.68</v>
      </c>
      <c r="I82" s="1">
        <v>1.83</v>
      </c>
      <c r="J82" s="1">
        <v>4.5199999999999996</v>
      </c>
      <c r="K82" t="s">
        <v>17</v>
      </c>
      <c r="L82">
        <v>57</v>
      </c>
      <c r="M82" t="s">
        <v>14</v>
      </c>
      <c r="N82" s="1">
        <v>5.41</v>
      </c>
      <c r="O82" s="1">
        <v>7.28</v>
      </c>
      <c r="P82">
        <f t="shared" si="2"/>
        <v>12.690000000000001</v>
      </c>
      <c r="Q82" s="4">
        <f t="shared" si="3"/>
        <v>0.42631993695823478</v>
      </c>
    </row>
  </sheetData>
  <autoFilter ref="K1:K82" xr:uid="{035F09D7-10A8-412D-8D55-600B73AF6CF2}"/>
  <mergeCells count="6">
    <mergeCell ref="O1:O2"/>
    <mergeCell ref="B1:D1"/>
    <mergeCell ref="E1:G1"/>
    <mergeCell ref="H1:J1"/>
    <mergeCell ref="A1:A2"/>
    <mergeCell ref="N1:N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9DF20-EEE1-4647-8A5D-8802459F84BC}">
  <dimension ref="A1:G80"/>
  <sheetViews>
    <sheetView workbookViewId="0">
      <selection activeCell="J4" sqref="J4"/>
    </sheetView>
  </sheetViews>
  <sheetFormatPr defaultRowHeight="13.8" x14ac:dyDescent="0.25"/>
  <cols>
    <col min="4" max="4" width="8.88671875" style="4"/>
  </cols>
  <sheetData>
    <row r="1" spans="1:7" x14ac:dyDescent="0.25">
      <c r="A1">
        <v>0</v>
      </c>
      <c r="B1">
        <v>37</v>
      </c>
      <c r="C1">
        <v>0</v>
      </c>
      <c r="D1" s="4">
        <v>0.49209245742092461</v>
      </c>
      <c r="E1" s="1"/>
      <c r="G1" s="4"/>
    </row>
    <row r="2" spans="1:7" x14ac:dyDescent="0.25">
      <c r="A2">
        <v>1</v>
      </c>
      <c r="B2">
        <v>29</v>
      </c>
      <c r="C2">
        <v>0</v>
      </c>
      <c r="D2" s="4">
        <v>0.38457008244994112</v>
      </c>
      <c r="E2" s="1"/>
      <c r="G2" s="4"/>
    </row>
    <row r="3" spans="1:7" x14ac:dyDescent="0.25">
      <c r="A3">
        <v>0</v>
      </c>
      <c r="B3">
        <v>80</v>
      </c>
      <c r="C3">
        <v>0</v>
      </c>
      <c r="D3" s="4">
        <v>0.46969696969696967</v>
      </c>
      <c r="E3" s="1"/>
      <c r="G3" s="4"/>
    </row>
    <row r="4" spans="1:7" x14ac:dyDescent="0.25">
      <c r="A4">
        <v>1</v>
      </c>
      <c r="B4">
        <v>37</v>
      </c>
      <c r="C4">
        <v>1</v>
      </c>
      <c r="D4" s="4">
        <v>0.29393564356435642</v>
      </c>
      <c r="E4" s="1"/>
      <c r="G4" s="4"/>
    </row>
    <row r="5" spans="1:7" x14ac:dyDescent="0.25">
      <c r="A5">
        <v>0</v>
      </c>
      <c r="B5">
        <v>55</v>
      </c>
      <c r="C5">
        <v>1</v>
      </c>
      <c r="D5" s="4">
        <v>0.61664392905866294</v>
      </c>
      <c r="E5" s="1"/>
      <c r="G5" s="4"/>
    </row>
    <row r="6" spans="1:7" x14ac:dyDescent="0.25">
      <c r="A6">
        <v>0</v>
      </c>
      <c r="B6">
        <v>17</v>
      </c>
      <c r="C6">
        <v>0</v>
      </c>
      <c r="D6" s="4">
        <v>0.70735294117647052</v>
      </c>
      <c r="E6" s="1"/>
      <c r="G6" s="4"/>
    </row>
    <row r="7" spans="1:7" x14ac:dyDescent="0.25">
      <c r="A7">
        <v>0</v>
      </c>
      <c r="B7">
        <v>34</v>
      </c>
      <c r="C7">
        <v>0</v>
      </c>
      <c r="D7" s="4">
        <v>0.43377275580665414</v>
      </c>
      <c r="E7" s="1"/>
      <c r="G7" s="4"/>
    </row>
    <row r="8" spans="1:7" x14ac:dyDescent="0.25">
      <c r="A8">
        <v>0</v>
      </c>
      <c r="B8">
        <v>35</v>
      </c>
      <c r="C8">
        <v>1</v>
      </c>
      <c r="D8" s="4">
        <v>0.744140625</v>
      </c>
      <c r="E8" s="1"/>
      <c r="G8" s="4"/>
    </row>
    <row r="9" spans="1:7" x14ac:dyDescent="0.25">
      <c r="A9">
        <v>0</v>
      </c>
      <c r="B9">
        <v>32</v>
      </c>
      <c r="C9">
        <v>1</v>
      </c>
      <c r="D9" s="4">
        <v>0.2746148693904889</v>
      </c>
      <c r="E9" s="1"/>
      <c r="G9" s="4"/>
    </row>
    <row r="10" spans="1:7" x14ac:dyDescent="0.25">
      <c r="A10">
        <v>1</v>
      </c>
      <c r="B10">
        <v>54</v>
      </c>
      <c r="C10">
        <v>1</v>
      </c>
      <c r="D10" s="4">
        <v>0.34361549497847915</v>
      </c>
      <c r="E10" s="1"/>
      <c r="G10" s="4"/>
    </row>
    <row r="11" spans="1:7" x14ac:dyDescent="0.25">
      <c r="A11">
        <v>0</v>
      </c>
      <c r="B11">
        <v>64</v>
      </c>
      <c r="C11">
        <v>0</v>
      </c>
      <c r="D11" s="4">
        <v>0.64686468646864692</v>
      </c>
      <c r="E11" s="1"/>
      <c r="G11" s="4"/>
    </row>
    <row r="12" spans="1:7" x14ac:dyDescent="0.25">
      <c r="A12">
        <v>1</v>
      </c>
      <c r="B12">
        <v>56</v>
      </c>
      <c r="C12">
        <v>0</v>
      </c>
      <c r="D12" s="4">
        <v>7.7647058823529416E-2</v>
      </c>
      <c r="E12" s="1"/>
      <c r="G12" s="4"/>
    </row>
    <row r="13" spans="1:7" x14ac:dyDescent="0.25">
      <c r="A13">
        <v>0</v>
      </c>
      <c r="B13">
        <v>16</v>
      </c>
      <c r="C13">
        <v>0</v>
      </c>
      <c r="D13" s="4">
        <v>0.24581379772270595</v>
      </c>
      <c r="E13" s="1"/>
      <c r="G13" s="4"/>
    </row>
    <row r="14" spans="1:7" x14ac:dyDescent="0.25">
      <c r="A14">
        <v>1</v>
      </c>
      <c r="B14">
        <v>56</v>
      </c>
      <c r="C14">
        <v>1</v>
      </c>
      <c r="D14" s="4">
        <v>0.58654519971969166</v>
      </c>
      <c r="E14" s="1"/>
      <c r="G14" s="4"/>
    </row>
    <row r="15" spans="1:7" x14ac:dyDescent="0.25">
      <c r="A15">
        <v>1</v>
      </c>
      <c r="B15">
        <v>56</v>
      </c>
      <c r="C15">
        <v>1</v>
      </c>
      <c r="D15" s="4">
        <v>0.17019822282980179</v>
      </c>
      <c r="E15" s="1"/>
      <c r="G15" s="4"/>
    </row>
    <row r="16" spans="1:7" x14ac:dyDescent="0.25">
      <c r="A16">
        <v>0</v>
      </c>
      <c r="B16">
        <v>66</v>
      </c>
      <c r="C16">
        <v>1</v>
      </c>
      <c r="D16" s="4">
        <v>0.47168709865732628</v>
      </c>
      <c r="E16" s="1"/>
      <c r="G16" s="4"/>
    </row>
    <row r="17" spans="1:7" x14ac:dyDescent="0.25">
      <c r="A17">
        <v>1</v>
      </c>
      <c r="B17">
        <v>63</v>
      </c>
      <c r="C17">
        <v>0</v>
      </c>
      <c r="D17" s="4">
        <v>0.28552803129074317</v>
      </c>
      <c r="E17" s="1"/>
      <c r="G17" s="4"/>
    </row>
    <row r="18" spans="1:7" x14ac:dyDescent="0.25">
      <c r="A18">
        <v>1</v>
      </c>
      <c r="B18">
        <v>37</v>
      </c>
      <c r="C18">
        <v>1</v>
      </c>
      <c r="D18" s="4">
        <v>9.0909090909090898E-2</v>
      </c>
      <c r="E18" s="1"/>
      <c r="G18" s="4"/>
    </row>
    <row r="19" spans="1:7" x14ac:dyDescent="0.25">
      <c r="A19">
        <v>1</v>
      </c>
      <c r="B19">
        <v>50</v>
      </c>
      <c r="C19">
        <v>1</v>
      </c>
      <c r="D19" s="4">
        <v>0.35729239357990228</v>
      </c>
      <c r="E19" s="1"/>
      <c r="G19" s="4"/>
    </row>
    <row r="20" spans="1:7" x14ac:dyDescent="0.25">
      <c r="A20">
        <v>1</v>
      </c>
      <c r="B20">
        <v>57</v>
      </c>
      <c r="C20">
        <v>1</v>
      </c>
      <c r="D20" s="4">
        <v>0.43885971492873216</v>
      </c>
      <c r="E20" s="1"/>
      <c r="G20" s="4"/>
    </row>
    <row r="21" spans="1:7" x14ac:dyDescent="0.25">
      <c r="A21">
        <v>0</v>
      </c>
      <c r="B21">
        <v>29</v>
      </c>
      <c r="C21">
        <v>0</v>
      </c>
      <c r="D21" s="4">
        <v>0.36408450704225354</v>
      </c>
      <c r="E21" s="1"/>
      <c r="G21" s="4"/>
    </row>
    <row r="22" spans="1:7" x14ac:dyDescent="0.25">
      <c r="A22">
        <v>1</v>
      </c>
      <c r="B22">
        <v>61</v>
      </c>
      <c r="C22">
        <v>0</v>
      </c>
      <c r="D22" s="4">
        <v>0.36821400472069238</v>
      </c>
      <c r="E22" s="1"/>
      <c r="G22" s="4"/>
    </row>
    <row r="23" spans="1:7" x14ac:dyDescent="0.25">
      <c r="A23">
        <v>1</v>
      </c>
      <c r="B23">
        <v>71</v>
      </c>
      <c r="C23">
        <v>1</v>
      </c>
      <c r="D23" s="4">
        <v>0.73373983739837401</v>
      </c>
      <c r="E23" s="1"/>
      <c r="G23" s="4"/>
    </row>
    <row r="24" spans="1:7" x14ac:dyDescent="0.25">
      <c r="A24">
        <v>0</v>
      </c>
      <c r="B24">
        <v>27</v>
      </c>
      <c r="C24">
        <v>1</v>
      </c>
      <c r="D24" s="4">
        <v>0.44655453065653827</v>
      </c>
      <c r="E24" s="1"/>
      <c r="G24" s="4"/>
    </row>
    <row r="25" spans="1:7" x14ac:dyDescent="0.25">
      <c r="A25">
        <v>1</v>
      </c>
      <c r="B25">
        <v>40</v>
      </c>
      <c r="C25">
        <v>1</v>
      </c>
      <c r="D25" s="4">
        <v>0.34496431403647898</v>
      </c>
      <c r="E25" s="1"/>
      <c r="G25" s="4"/>
    </row>
    <row r="26" spans="1:7" x14ac:dyDescent="0.25">
      <c r="A26">
        <v>0</v>
      </c>
      <c r="B26">
        <v>67</v>
      </c>
      <c r="C26">
        <v>0</v>
      </c>
      <c r="D26" s="4">
        <v>0.51861528412802094</v>
      </c>
      <c r="E26" s="1"/>
      <c r="G26" s="4"/>
    </row>
    <row r="27" spans="1:7" x14ac:dyDescent="0.25">
      <c r="A27">
        <v>1</v>
      </c>
      <c r="B27">
        <v>52</v>
      </c>
      <c r="C27">
        <v>0</v>
      </c>
      <c r="D27" s="4">
        <v>0.46601146601146604</v>
      </c>
      <c r="E27" s="1"/>
      <c r="G27" s="4"/>
    </row>
    <row r="28" spans="1:7" x14ac:dyDescent="0.25">
      <c r="A28">
        <v>0</v>
      </c>
      <c r="B28">
        <v>20</v>
      </c>
      <c r="C28">
        <v>1</v>
      </c>
      <c r="D28" s="4">
        <v>0.84636118598382748</v>
      </c>
      <c r="E28" s="1"/>
      <c r="G28" s="4"/>
    </row>
    <row r="29" spans="1:7" x14ac:dyDescent="0.25">
      <c r="A29">
        <v>0</v>
      </c>
      <c r="B29">
        <v>39</v>
      </c>
      <c r="C29">
        <v>0</v>
      </c>
      <c r="D29" s="4">
        <v>0.78760490639122016</v>
      </c>
      <c r="E29" s="1"/>
      <c r="G29" s="4"/>
    </row>
    <row r="30" spans="1:7" x14ac:dyDescent="0.25">
      <c r="A30">
        <v>1</v>
      </c>
      <c r="B30">
        <v>53</v>
      </c>
      <c r="C30">
        <v>0</v>
      </c>
      <c r="D30" s="4">
        <v>0.39046302695231516</v>
      </c>
      <c r="E30" s="1"/>
      <c r="G30" s="4"/>
    </row>
    <row r="31" spans="1:7" x14ac:dyDescent="0.25">
      <c r="A31">
        <v>0</v>
      </c>
      <c r="B31">
        <v>66</v>
      </c>
      <c r="C31">
        <v>1</v>
      </c>
      <c r="D31" s="4">
        <v>0.43749999999999994</v>
      </c>
      <c r="E31" s="1"/>
      <c r="G31" s="4"/>
    </row>
    <row r="32" spans="1:7" x14ac:dyDescent="0.25">
      <c r="A32">
        <v>1</v>
      </c>
      <c r="B32">
        <v>47</v>
      </c>
      <c r="C32">
        <v>1</v>
      </c>
      <c r="D32" s="4">
        <v>0.42066720911310013</v>
      </c>
      <c r="E32" s="1"/>
      <c r="G32" s="4"/>
    </row>
    <row r="33" spans="1:7" x14ac:dyDescent="0.25">
      <c r="A33">
        <v>0</v>
      </c>
      <c r="B33">
        <v>36</v>
      </c>
      <c r="C33">
        <v>1</v>
      </c>
      <c r="D33" s="4">
        <v>0.5582990397805212</v>
      </c>
      <c r="E33" s="1"/>
      <c r="G33" s="4"/>
    </row>
    <row r="34" spans="1:7" x14ac:dyDescent="0.25">
      <c r="A34">
        <v>0</v>
      </c>
      <c r="B34">
        <v>31</v>
      </c>
      <c r="C34">
        <v>0</v>
      </c>
      <c r="D34" s="4">
        <v>0.39957865168539325</v>
      </c>
      <c r="E34" s="1"/>
      <c r="G34" s="4"/>
    </row>
    <row r="35" spans="1:7" x14ac:dyDescent="0.25">
      <c r="A35">
        <v>0</v>
      </c>
      <c r="B35">
        <v>86</v>
      </c>
      <c r="C35">
        <v>1</v>
      </c>
      <c r="D35" s="4">
        <v>0.27900737759892691</v>
      </c>
      <c r="E35" s="1"/>
      <c r="G35" s="4"/>
    </row>
    <row r="36" spans="1:7" x14ac:dyDescent="0.25">
      <c r="A36">
        <v>0</v>
      </c>
      <c r="B36">
        <v>23</v>
      </c>
      <c r="C36">
        <v>1</v>
      </c>
      <c r="D36" s="4">
        <v>0.43631613324624424</v>
      </c>
      <c r="E36" s="1"/>
      <c r="G36" s="4"/>
    </row>
    <row r="37" spans="1:7" x14ac:dyDescent="0.25">
      <c r="A37">
        <v>1</v>
      </c>
      <c r="B37">
        <v>52</v>
      </c>
      <c r="C37">
        <v>0</v>
      </c>
      <c r="D37" s="4">
        <v>0.52401433691756272</v>
      </c>
      <c r="E37" s="1"/>
      <c r="G37" s="4"/>
    </row>
    <row r="38" spans="1:7" x14ac:dyDescent="0.25">
      <c r="A38">
        <v>0</v>
      </c>
      <c r="B38">
        <v>71</v>
      </c>
      <c r="C38">
        <v>1</v>
      </c>
      <c r="D38" s="4">
        <v>0.54759238521836506</v>
      </c>
      <c r="E38" s="1"/>
      <c r="G38" s="4"/>
    </row>
    <row r="39" spans="1:7" x14ac:dyDescent="0.25">
      <c r="A39">
        <v>0</v>
      </c>
      <c r="B39">
        <v>18</v>
      </c>
      <c r="C39">
        <v>1</v>
      </c>
      <c r="D39" s="4">
        <v>0.74430199430199429</v>
      </c>
      <c r="E39" s="1"/>
      <c r="G39" s="4"/>
    </row>
    <row r="40" spans="1:7" x14ac:dyDescent="0.25">
      <c r="A40">
        <v>1</v>
      </c>
      <c r="B40">
        <v>51</v>
      </c>
      <c r="C40">
        <v>1</v>
      </c>
      <c r="D40" s="4">
        <v>0.64403145103645454</v>
      </c>
      <c r="E40" s="1"/>
      <c r="G40" s="4"/>
    </row>
    <row r="41" spans="1:7" x14ac:dyDescent="0.25">
      <c r="A41">
        <v>1</v>
      </c>
      <c r="B41">
        <v>63</v>
      </c>
      <c r="C41">
        <v>0</v>
      </c>
      <c r="D41" s="4">
        <v>0.47230113636363641</v>
      </c>
      <c r="E41" s="1"/>
      <c r="G41" s="4"/>
    </row>
    <row r="42" spans="1:7" x14ac:dyDescent="0.25">
      <c r="A42">
        <v>1</v>
      </c>
      <c r="B42">
        <v>86</v>
      </c>
      <c r="C42">
        <v>1</v>
      </c>
      <c r="D42" s="4">
        <v>0.49722442505947662</v>
      </c>
      <c r="E42" s="1"/>
      <c r="G42" s="4"/>
    </row>
    <row r="43" spans="1:7" x14ac:dyDescent="0.25">
      <c r="A43">
        <v>1</v>
      </c>
      <c r="B43">
        <v>28</v>
      </c>
      <c r="C43">
        <v>1</v>
      </c>
      <c r="D43" s="4">
        <v>0.46254545454545459</v>
      </c>
      <c r="E43" s="1"/>
      <c r="G43" s="4"/>
    </row>
    <row r="44" spans="1:7" x14ac:dyDescent="0.25">
      <c r="A44">
        <v>1</v>
      </c>
      <c r="B44">
        <v>46</v>
      </c>
      <c r="C44">
        <v>0</v>
      </c>
      <c r="D44" s="4">
        <v>0.37779237844940866</v>
      </c>
      <c r="E44" s="1"/>
      <c r="G44" s="4"/>
    </row>
    <row r="45" spans="1:7" x14ac:dyDescent="0.25">
      <c r="A45">
        <v>0</v>
      </c>
      <c r="B45">
        <v>33</v>
      </c>
      <c r="C45">
        <v>0</v>
      </c>
      <c r="D45" s="4">
        <v>0.30328396651641981</v>
      </c>
      <c r="E45" s="1"/>
      <c r="G45" s="4"/>
    </row>
    <row r="46" spans="1:7" x14ac:dyDescent="0.25">
      <c r="A46">
        <v>1</v>
      </c>
      <c r="B46">
        <v>81</v>
      </c>
      <c r="C46">
        <v>1</v>
      </c>
      <c r="D46" s="4">
        <v>0.19409282700421937</v>
      </c>
      <c r="E46" s="1"/>
      <c r="G46" s="4"/>
    </row>
    <row r="47" spans="1:7" x14ac:dyDescent="0.25">
      <c r="A47">
        <v>0</v>
      </c>
      <c r="B47">
        <v>16</v>
      </c>
      <c r="C47">
        <v>1</v>
      </c>
      <c r="D47" s="4">
        <v>0.66554734721289455</v>
      </c>
      <c r="E47" s="1"/>
      <c r="G47" s="4"/>
    </row>
    <row r="48" spans="1:7" x14ac:dyDescent="0.25">
      <c r="A48">
        <v>0</v>
      </c>
      <c r="B48">
        <v>24</v>
      </c>
      <c r="C48">
        <v>1</v>
      </c>
      <c r="D48" s="4">
        <v>0.44675925925925924</v>
      </c>
      <c r="E48" s="1"/>
      <c r="G48" s="4"/>
    </row>
    <row r="49" spans="1:7" x14ac:dyDescent="0.25">
      <c r="A49">
        <v>1</v>
      </c>
      <c r="B49">
        <v>33</v>
      </c>
      <c r="C49">
        <v>1</v>
      </c>
      <c r="D49" s="4">
        <v>0.50686813186813195</v>
      </c>
      <c r="E49" s="1"/>
      <c r="G49" s="4"/>
    </row>
    <row r="50" spans="1:7" x14ac:dyDescent="0.25">
      <c r="A50">
        <v>0</v>
      </c>
      <c r="B50">
        <v>45</v>
      </c>
      <c r="C50">
        <v>0</v>
      </c>
      <c r="D50" s="4">
        <v>0.36558396682791988</v>
      </c>
      <c r="E50" s="1"/>
      <c r="G50" s="4"/>
    </row>
    <row r="51" spans="1:7" x14ac:dyDescent="0.25">
      <c r="A51">
        <v>1</v>
      </c>
      <c r="B51">
        <v>48</v>
      </c>
      <c r="C51">
        <v>0</v>
      </c>
      <c r="D51" s="4">
        <v>0.67771084337349397</v>
      </c>
      <c r="E51" s="1"/>
      <c r="G51" s="4"/>
    </row>
    <row r="52" spans="1:7" x14ac:dyDescent="0.25">
      <c r="A52">
        <v>1</v>
      </c>
      <c r="B52">
        <v>52</v>
      </c>
      <c r="C52">
        <v>0</v>
      </c>
      <c r="D52" s="4">
        <v>0.59336419753086422</v>
      </c>
      <c r="E52" s="1"/>
      <c r="G52" s="4"/>
    </row>
    <row r="53" spans="1:7" x14ac:dyDescent="0.25">
      <c r="A53">
        <v>1</v>
      </c>
      <c r="B53">
        <v>59</v>
      </c>
      <c r="C53">
        <v>1</v>
      </c>
      <c r="D53" s="4">
        <v>0.68440233236151604</v>
      </c>
      <c r="E53" s="1"/>
      <c r="G53" s="4"/>
    </row>
    <row r="54" spans="1:7" x14ac:dyDescent="0.25">
      <c r="A54">
        <v>0</v>
      </c>
      <c r="B54">
        <v>39</v>
      </c>
      <c r="C54">
        <v>1</v>
      </c>
      <c r="D54" s="4">
        <v>0.64720496894409929</v>
      </c>
      <c r="E54" s="1"/>
      <c r="G54" s="4"/>
    </row>
    <row r="55" spans="1:7" x14ac:dyDescent="0.25">
      <c r="A55">
        <v>0</v>
      </c>
      <c r="B55">
        <v>53</v>
      </c>
      <c r="C55">
        <v>1</v>
      </c>
      <c r="D55" s="4">
        <v>0.434025452109846</v>
      </c>
      <c r="E55" s="1"/>
      <c r="G55" s="4"/>
    </row>
    <row r="56" spans="1:7" x14ac:dyDescent="0.25">
      <c r="A56">
        <v>0</v>
      </c>
      <c r="B56">
        <v>33</v>
      </c>
      <c r="C56">
        <v>0</v>
      </c>
      <c r="D56" s="4">
        <v>0.47209145931405516</v>
      </c>
      <c r="E56" s="1"/>
      <c r="G56" s="4"/>
    </row>
    <row r="57" spans="1:7" x14ac:dyDescent="0.25">
      <c r="A57">
        <v>1</v>
      </c>
      <c r="B57">
        <v>63</v>
      </c>
      <c r="C57">
        <v>1</v>
      </c>
      <c r="D57" s="4">
        <v>0.6054628224582701</v>
      </c>
      <c r="E57" s="1"/>
      <c r="G57" s="4"/>
    </row>
    <row r="58" spans="1:7" x14ac:dyDescent="0.25">
      <c r="A58">
        <v>1</v>
      </c>
      <c r="B58">
        <v>63</v>
      </c>
      <c r="C58">
        <v>1</v>
      </c>
      <c r="D58" s="4">
        <v>0.38316400580551524</v>
      </c>
      <c r="E58" s="1"/>
      <c r="G58" s="4"/>
    </row>
    <row r="59" spans="1:7" x14ac:dyDescent="0.25">
      <c r="A59">
        <v>0</v>
      </c>
      <c r="B59">
        <v>49</v>
      </c>
      <c r="C59">
        <v>0</v>
      </c>
      <c r="D59" s="4">
        <v>0.49431009957325744</v>
      </c>
      <c r="E59" s="1"/>
      <c r="G59" s="4"/>
    </row>
    <row r="60" spans="1:7" x14ac:dyDescent="0.25">
      <c r="A60">
        <v>1</v>
      </c>
      <c r="B60">
        <v>44</v>
      </c>
      <c r="C60">
        <v>1</v>
      </c>
      <c r="D60" s="4">
        <v>0.39158810732414795</v>
      </c>
      <c r="E60" s="1"/>
      <c r="G60" s="4"/>
    </row>
    <row r="61" spans="1:7" x14ac:dyDescent="0.25">
      <c r="A61">
        <v>0</v>
      </c>
      <c r="B61">
        <v>54</v>
      </c>
      <c r="C61">
        <v>0</v>
      </c>
      <c r="D61" s="4">
        <v>0.42482844666250774</v>
      </c>
      <c r="E61" s="1"/>
      <c r="G61" s="4"/>
    </row>
    <row r="62" spans="1:7" x14ac:dyDescent="0.25">
      <c r="A62">
        <v>1</v>
      </c>
      <c r="B62">
        <v>69</v>
      </c>
      <c r="C62">
        <v>0</v>
      </c>
      <c r="D62" s="4">
        <v>0.57206208425720617</v>
      </c>
      <c r="E62" s="1"/>
      <c r="G62" s="4"/>
    </row>
    <row r="63" spans="1:7" x14ac:dyDescent="0.25">
      <c r="A63">
        <v>0</v>
      </c>
      <c r="B63">
        <v>61</v>
      </c>
      <c r="C63">
        <v>0</v>
      </c>
      <c r="D63" s="4">
        <v>0.59456193353474318</v>
      </c>
      <c r="E63" s="1"/>
      <c r="G63" s="4"/>
    </row>
    <row r="64" spans="1:7" x14ac:dyDescent="0.25">
      <c r="A64">
        <v>0</v>
      </c>
      <c r="B64">
        <v>30</v>
      </c>
      <c r="C64">
        <v>0</v>
      </c>
      <c r="D64" s="4">
        <v>0.23047858942065491</v>
      </c>
      <c r="E64" s="1"/>
      <c r="G64" s="4"/>
    </row>
    <row r="65" spans="1:7" x14ac:dyDescent="0.25">
      <c r="A65">
        <v>0</v>
      </c>
      <c r="B65">
        <v>60</v>
      </c>
      <c r="C65">
        <v>0</v>
      </c>
      <c r="D65" s="4">
        <v>0.34615384615384615</v>
      </c>
      <c r="E65" s="1"/>
      <c r="G65" s="4"/>
    </row>
    <row r="66" spans="1:7" x14ac:dyDescent="0.25">
      <c r="A66">
        <v>1</v>
      </c>
      <c r="B66">
        <v>41</v>
      </c>
      <c r="C66">
        <v>1</v>
      </c>
      <c r="D66" s="4">
        <v>0.36412315930388217</v>
      </c>
      <c r="E66" s="1"/>
      <c r="G66" s="4"/>
    </row>
    <row r="67" spans="1:7" x14ac:dyDescent="0.25">
      <c r="A67">
        <v>0</v>
      </c>
      <c r="B67">
        <v>45</v>
      </c>
      <c r="C67">
        <v>0</v>
      </c>
      <c r="D67" s="4">
        <v>0.1510971786833856</v>
      </c>
      <c r="E67" s="1"/>
      <c r="G67" s="4"/>
    </row>
    <row r="68" spans="1:7" x14ac:dyDescent="0.25">
      <c r="A68">
        <v>1</v>
      </c>
      <c r="B68">
        <v>30</v>
      </c>
      <c r="C68">
        <v>0</v>
      </c>
      <c r="D68" s="4">
        <v>0.51109410864575355</v>
      </c>
      <c r="E68" s="1"/>
      <c r="G68" s="4"/>
    </row>
    <row r="69" spans="1:7" x14ac:dyDescent="0.25">
      <c r="A69">
        <v>0</v>
      </c>
      <c r="B69">
        <v>44</v>
      </c>
      <c r="C69">
        <v>1</v>
      </c>
      <c r="D69" s="4">
        <v>0.32479784366576819</v>
      </c>
      <c r="E69" s="1"/>
      <c r="G69" s="4"/>
    </row>
    <row r="70" spans="1:7" x14ac:dyDescent="0.25">
      <c r="A70">
        <v>1</v>
      </c>
      <c r="B70">
        <v>42</v>
      </c>
      <c r="C70">
        <v>1</v>
      </c>
      <c r="D70" s="4">
        <v>0.38667749796913081</v>
      </c>
      <c r="E70" s="1"/>
      <c r="G70" s="4"/>
    </row>
    <row r="71" spans="1:7" x14ac:dyDescent="0.25">
      <c r="A71">
        <v>1</v>
      </c>
      <c r="B71">
        <v>23</v>
      </c>
      <c r="C71">
        <v>0</v>
      </c>
      <c r="D71" s="4">
        <v>0.3440065681444992</v>
      </c>
      <c r="E71" s="1"/>
      <c r="G71" s="4"/>
    </row>
    <row r="72" spans="1:7" x14ac:dyDescent="0.25">
      <c r="A72">
        <v>1</v>
      </c>
      <c r="B72">
        <v>34</v>
      </c>
      <c r="C72">
        <v>0</v>
      </c>
      <c r="D72" s="4">
        <v>0.31697612732095487</v>
      </c>
      <c r="E72" s="1"/>
      <c r="G72" s="4"/>
    </row>
    <row r="73" spans="1:7" x14ac:dyDescent="0.25">
      <c r="A73">
        <v>0</v>
      </c>
      <c r="B73">
        <v>42</v>
      </c>
      <c r="C73">
        <v>0</v>
      </c>
      <c r="D73" s="4">
        <v>0.63091037402964001</v>
      </c>
      <c r="E73" s="1"/>
      <c r="G73" s="4"/>
    </row>
    <row r="74" spans="1:7" x14ac:dyDescent="0.25">
      <c r="A74">
        <v>1</v>
      </c>
      <c r="B74">
        <v>36</v>
      </c>
      <c r="C74">
        <v>1</v>
      </c>
      <c r="D74" s="4">
        <v>0.35307346326836581</v>
      </c>
      <c r="E74" s="1"/>
      <c r="G74" s="4"/>
    </row>
    <row r="75" spans="1:7" x14ac:dyDescent="0.25">
      <c r="A75">
        <v>0</v>
      </c>
      <c r="B75">
        <v>44</v>
      </c>
      <c r="C75">
        <v>0</v>
      </c>
      <c r="D75" s="4">
        <v>0.11309523809523808</v>
      </c>
      <c r="E75" s="1"/>
      <c r="G75" s="4"/>
    </row>
    <row r="76" spans="1:7" x14ac:dyDescent="0.25">
      <c r="A76">
        <v>0</v>
      </c>
      <c r="B76">
        <v>22</v>
      </c>
      <c r="C76">
        <v>1</v>
      </c>
      <c r="D76" s="4">
        <v>0.43726937269372695</v>
      </c>
      <c r="E76" s="1"/>
      <c r="G76" s="4"/>
    </row>
    <row r="77" spans="1:7" x14ac:dyDescent="0.25">
      <c r="A77">
        <v>1</v>
      </c>
      <c r="B77">
        <v>44</v>
      </c>
      <c r="C77">
        <v>1</v>
      </c>
      <c r="D77" s="4">
        <v>0.4517241379310345</v>
      </c>
      <c r="E77" s="1"/>
      <c r="G77" s="4"/>
    </row>
    <row r="78" spans="1:7" x14ac:dyDescent="0.25">
      <c r="A78">
        <v>0</v>
      </c>
      <c r="B78">
        <v>58</v>
      </c>
      <c r="C78">
        <v>1</v>
      </c>
      <c r="D78" s="4">
        <v>0.56867196367763906</v>
      </c>
      <c r="E78" s="1"/>
      <c r="G78" s="4"/>
    </row>
    <row r="79" spans="1:7" x14ac:dyDescent="0.25">
      <c r="A79">
        <v>1</v>
      </c>
      <c r="B79">
        <v>25</v>
      </c>
      <c r="C79">
        <v>0</v>
      </c>
      <c r="D79" s="4">
        <v>0.36588921282798836</v>
      </c>
      <c r="E79" s="1"/>
      <c r="G79" s="4"/>
    </row>
    <row r="80" spans="1:7" x14ac:dyDescent="0.25">
      <c r="A80">
        <v>1</v>
      </c>
      <c r="B80">
        <v>57</v>
      </c>
      <c r="C80">
        <v>0</v>
      </c>
      <c r="D80" s="4">
        <v>0.42631993695823478</v>
      </c>
      <c r="E80" s="1"/>
      <c r="G80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2020-03-12T07:21:21Z</dcterms:modified>
</cp:coreProperties>
</file>